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600" windowHeight="9975" tabRatio="912" firstSheet="9" activeTab="9"/>
  </bookViews>
  <sheets>
    <sheet name="P1" sheetId="1" state="hidden" r:id="rId1"/>
    <sheet name="P2" sheetId="2" state="hidden" r:id="rId2"/>
    <sheet name="P3" sheetId="3" state="hidden" r:id="rId3"/>
    <sheet name="P4" sheetId="4" state="hidden" r:id="rId4"/>
    <sheet name="PB01" sheetId="5" state="hidden" r:id="rId5"/>
    <sheet name="PB2" sheetId="6" state="hidden" r:id="rId6"/>
    <sheet name="PB3" sheetId="7" state="hidden" r:id="rId7"/>
    <sheet name="PB4" sheetId="8" state="hidden" r:id="rId8"/>
    <sheet name="PB5" sheetId="9" state="hidden" r:id="rId9"/>
    <sheet name="Phu luc 3-DM Lua" sheetId="10" r:id="rId10"/>
    <sheet name="DM Vu" sheetId="11" state="hidden" r:id="rId11"/>
    <sheet name="DM Cay HN" sheetId="12" state="hidden" r:id="rId12"/>
    <sheet name="DM Cay LN" sheetId="13" state="hidden" r:id="rId13"/>
    <sheet name="DM Tinh dieu tra" sheetId="14" state="hidden" r:id="rId14"/>
    <sheet name="Bang Ghi Data 1" sheetId="15" state="hidden" r:id="rId15"/>
    <sheet name="Bang Ghi Data 2" sheetId="16" state="hidden" r:id="rId16"/>
  </sheets>
  <definedNames>
    <definedName name="______________________h1" localSheetId="14" hidden="1">{"'TDTGT (theo Dphuong)'!$A$4:$F$75"}</definedName>
    <definedName name="______________________h1" localSheetId="15" hidden="1">{"'TDTGT (theo Dphuong)'!$A$4:$F$75"}</definedName>
    <definedName name="______________________h1" localSheetId="13" hidden="1">{"'TDTGT (theo Dphuong)'!$A$4:$F$75"}</definedName>
    <definedName name="______________________h1" hidden="1">{"'TDTGT (theo Dphuong)'!$A$4:$F$75"}</definedName>
    <definedName name="_____________________h1" localSheetId="14" hidden="1">{"'TDTGT (theo Dphuong)'!$A$4:$F$75"}</definedName>
    <definedName name="_____________________h1" localSheetId="15" hidden="1">{"'TDTGT (theo Dphuong)'!$A$4:$F$75"}</definedName>
    <definedName name="_____________________h1" localSheetId="13" hidden="1">{"'TDTGT (theo Dphuong)'!$A$4:$F$75"}</definedName>
    <definedName name="_____________________h1" hidden="1">{"'TDTGT (theo Dphuong)'!$A$4:$F$75"}</definedName>
    <definedName name="____________________h1" localSheetId="14" hidden="1">{"'TDTGT (theo Dphuong)'!$A$4:$F$75"}</definedName>
    <definedName name="____________________h1" localSheetId="15" hidden="1">{"'TDTGT (theo Dphuong)'!$A$4:$F$75"}</definedName>
    <definedName name="____________________h1" localSheetId="13" hidden="1">{"'TDTGT (theo Dphuong)'!$A$4:$F$75"}</definedName>
    <definedName name="____________________h1" hidden="1">{"'TDTGT (theo Dphuong)'!$A$4:$F$75"}</definedName>
    <definedName name="___________________h1" localSheetId="14" hidden="1">{"'TDTGT (theo Dphuong)'!$A$4:$F$75"}</definedName>
    <definedName name="___________________h1" localSheetId="15" hidden="1">{"'TDTGT (theo Dphuong)'!$A$4:$F$75"}</definedName>
    <definedName name="___________________h1" localSheetId="13" hidden="1">{"'TDTGT (theo Dphuong)'!$A$4:$F$75"}</definedName>
    <definedName name="___________________h1" hidden="1">{"'TDTGT (theo Dphuong)'!$A$4:$F$75"}</definedName>
    <definedName name="__________________h1" localSheetId="14" hidden="1">{"'TDTGT (theo Dphuong)'!$A$4:$F$75"}</definedName>
    <definedName name="__________________h1" localSheetId="15" hidden="1">{"'TDTGT (theo Dphuong)'!$A$4:$F$75"}</definedName>
    <definedName name="__________________h1" localSheetId="13" hidden="1">{"'TDTGT (theo Dphuong)'!$A$4:$F$75"}</definedName>
    <definedName name="__________________h1" hidden="1">{"'TDTGT (theo Dphuong)'!$A$4:$F$75"}</definedName>
    <definedName name="_________________h1" localSheetId="14" hidden="1">{"'TDTGT (theo Dphuong)'!$A$4:$F$75"}</definedName>
    <definedName name="_________________h1" localSheetId="15" hidden="1">{"'TDTGT (theo Dphuong)'!$A$4:$F$75"}</definedName>
    <definedName name="_________________h1" localSheetId="13" hidden="1">{"'TDTGT (theo Dphuong)'!$A$4:$F$75"}</definedName>
    <definedName name="_________________h1" hidden="1">{"'TDTGT (theo Dphuong)'!$A$4:$F$75"}</definedName>
    <definedName name="________________h1" localSheetId="14" hidden="1">{"'TDTGT (theo Dphuong)'!$A$4:$F$75"}</definedName>
    <definedName name="________________h1" localSheetId="15" hidden="1">{"'TDTGT (theo Dphuong)'!$A$4:$F$75"}</definedName>
    <definedName name="________________h1" localSheetId="13" hidden="1">{"'TDTGT (theo Dphuong)'!$A$4:$F$75"}</definedName>
    <definedName name="________________h1" hidden="1">{"'TDTGT (theo Dphuong)'!$A$4:$F$75"}</definedName>
    <definedName name="_______________h1" localSheetId="14" hidden="1">{"'TDTGT (theo Dphuong)'!$A$4:$F$75"}</definedName>
    <definedName name="_______________h1" localSheetId="15" hidden="1">{"'TDTGT (theo Dphuong)'!$A$4:$F$75"}</definedName>
    <definedName name="_______________h1" localSheetId="13" hidden="1">{"'TDTGT (theo Dphuong)'!$A$4:$F$75"}</definedName>
    <definedName name="_______________h1" hidden="1">{"'TDTGT (theo Dphuong)'!$A$4:$F$75"}</definedName>
    <definedName name="______________h1" localSheetId="14" hidden="1">{"'TDTGT (theo Dphuong)'!$A$4:$F$75"}</definedName>
    <definedName name="______________h1" localSheetId="15" hidden="1">{"'TDTGT (theo Dphuong)'!$A$4:$F$75"}</definedName>
    <definedName name="______________h1" localSheetId="13" hidden="1">{"'TDTGT (theo Dphuong)'!$A$4:$F$75"}</definedName>
    <definedName name="______________h1" hidden="1">{"'TDTGT (theo Dphuong)'!$A$4:$F$75"}</definedName>
    <definedName name="_____________h1" localSheetId="14" hidden="1">{"'TDTGT (theo Dphuong)'!$A$4:$F$75"}</definedName>
    <definedName name="_____________h1" localSheetId="15" hidden="1">{"'TDTGT (theo Dphuong)'!$A$4:$F$75"}</definedName>
    <definedName name="_____________h1" localSheetId="13" hidden="1">{"'TDTGT (theo Dphuong)'!$A$4:$F$75"}</definedName>
    <definedName name="_____________h1" hidden="1">{"'TDTGT (theo Dphuong)'!$A$4:$F$75"}</definedName>
    <definedName name="____________h1" localSheetId="14" hidden="1">{"'TDTGT (theo Dphuong)'!$A$4:$F$75"}</definedName>
    <definedName name="____________h1" localSheetId="15" hidden="1">{"'TDTGT (theo Dphuong)'!$A$4:$F$75"}</definedName>
    <definedName name="____________h1" localSheetId="13" hidden="1">{"'TDTGT (theo Dphuong)'!$A$4:$F$75"}</definedName>
    <definedName name="____________h1" hidden="1">{"'TDTGT (theo Dphuong)'!$A$4:$F$75"}</definedName>
    <definedName name="___________h1" localSheetId="14" hidden="1">{"'TDTGT (theo Dphuong)'!$A$4:$F$75"}</definedName>
    <definedName name="___________h1" localSheetId="15" hidden="1">{"'TDTGT (theo Dphuong)'!$A$4:$F$75"}</definedName>
    <definedName name="___________h1" localSheetId="13" hidden="1">{"'TDTGT (theo Dphuong)'!$A$4:$F$75"}</definedName>
    <definedName name="___________h1" hidden="1">{"'TDTGT (theo Dphuong)'!$A$4:$F$75"}</definedName>
    <definedName name="__________h1" localSheetId="14" hidden="1">{"'TDTGT (theo Dphuong)'!$A$4:$F$75"}</definedName>
    <definedName name="__________h1" localSheetId="15" hidden="1">{"'TDTGT (theo Dphuong)'!$A$4:$F$75"}</definedName>
    <definedName name="__________h1" localSheetId="13" hidden="1">{"'TDTGT (theo Dphuong)'!$A$4:$F$75"}</definedName>
    <definedName name="__________h1" hidden="1">{"'TDTGT (theo Dphuong)'!$A$4:$F$75"}</definedName>
    <definedName name="_________h1" localSheetId="14" hidden="1">{"'TDTGT (theo Dphuong)'!$A$4:$F$75"}</definedName>
    <definedName name="_________h1" localSheetId="15" hidden="1">{"'TDTGT (theo Dphuong)'!$A$4:$F$75"}</definedName>
    <definedName name="_________h1" localSheetId="13" hidden="1">{"'TDTGT (theo Dphuong)'!$A$4:$F$75"}</definedName>
    <definedName name="_________h1" hidden="1">{"'TDTGT (theo Dphuong)'!$A$4:$F$75"}</definedName>
    <definedName name="_______h1" localSheetId="14" hidden="1">{"'TDTGT (theo Dphuong)'!$A$4:$F$75"}</definedName>
    <definedName name="_______h1" localSheetId="15" hidden="1">{"'TDTGT (theo Dphuong)'!$A$4:$F$75"}</definedName>
    <definedName name="_______h1" localSheetId="13" hidden="1">{"'TDTGT (theo Dphuong)'!$A$4:$F$75"}</definedName>
    <definedName name="_______h1" hidden="1">{"'TDTGT (theo Dphuong)'!$A$4:$F$75"}</definedName>
    <definedName name="_____h1" localSheetId="14" hidden="1">{"'TDTGT (theo Dphuong)'!$A$4:$F$75"}</definedName>
    <definedName name="_____h1" localSheetId="15" hidden="1">{"'TDTGT (theo Dphuong)'!$A$4:$F$75"}</definedName>
    <definedName name="_____h1" localSheetId="13" hidden="1">{"'TDTGT (theo Dphuong)'!$A$4:$F$75"}</definedName>
    <definedName name="_____h1" hidden="1">{"'TDTGT (theo Dphuong)'!$A$4:$F$75"}</definedName>
    <definedName name="___h1" localSheetId="14" hidden="1">{"'TDTGT (theo Dphuong)'!$A$4:$F$75"}</definedName>
    <definedName name="___h1" localSheetId="15" hidden="1">{"'TDTGT (theo Dphuong)'!$A$4:$F$75"}</definedName>
    <definedName name="___h1" localSheetId="13" hidden="1">{"'TDTGT (theo Dphuong)'!$A$4:$F$75"}</definedName>
    <definedName name="___h1" hidden="1">{"'TDTGT (theo Dphuong)'!$A$4:$F$75"}</definedName>
    <definedName name="__h1" localSheetId="14" hidden="1">{"'TDTGT (theo Dphuong)'!$A$4:$F$75"}</definedName>
    <definedName name="__h1" localSheetId="15" hidden="1">{"'TDTGT (theo Dphuong)'!$A$4:$F$75"}</definedName>
    <definedName name="__h1" localSheetId="13" hidden="1">{"'TDTGT (theo Dphuong)'!$A$4:$F$75"}</definedName>
    <definedName name="__h1" hidden="1">{"'TDTGT (theo Dphuong)'!$A$4:$F$75"}</definedName>
    <definedName name="_Fill" localSheetId="14" hidden="1">#REF!</definedName>
    <definedName name="_Fill" localSheetId="15" hidden="1">#REF!</definedName>
    <definedName name="_Fill" localSheetId="13" hidden="1">#REF!</definedName>
    <definedName name="_Fill" localSheetId="5" hidden="1">#REF!</definedName>
    <definedName name="_Fill" localSheetId="6" hidden="1">#REF!</definedName>
    <definedName name="_Fill" localSheetId="7" hidden="1">#REF!</definedName>
    <definedName name="_Fill" hidden="1">#REF!</definedName>
    <definedName name="_h1" localSheetId="14" hidden="1">{"'TDTGT (theo Dphuong)'!$A$4:$F$75"}</definedName>
    <definedName name="_h1" localSheetId="15" hidden="1">{"'TDTGT (theo Dphuong)'!$A$4:$F$75"}</definedName>
    <definedName name="_h1" localSheetId="13" hidden="1">{"'TDTGT (theo Dphuong)'!$A$4:$F$75"}</definedName>
    <definedName name="_h1" hidden="1">{"'TDTGT (theo Dphuong)'!$A$4:$F$75"}</definedName>
    <definedName name="anpha" localSheetId="14">#REF!</definedName>
    <definedName name="anpha" localSheetId="15">#REF!</definedName>
    <definedName name="anpha" localSheetId="13">#REF!</definedName>
    <definedName name="anpha" localSheetId="5">#REF!</definedName>
    <definedName name="anpha" localSheetId="6">#REF!</definedName>
    <definedName name="anpha" localSheetId="7">#REF!</definedName>
    <definedName name="anpha">#REF!</definedName>
    <definedName name="beta" localSheetId="14">#REF!</definedName>
    <definedName name="beta" localSheetId="15">#REF!</definedName>
    <definedName name="beta" localSheetId="13">#REF!</definedName>
    <definedName name="beta" localSheetId="5">#REF!</definedName>
    <definedName name="beta" localSheetId="6">#REF!</definedName>
    <definedName name="beta" localSheetId="7">#REF!</definedName>
    <definedName name="beta">#REF!</definedName>
    <definedName name="BT" localSheetId="14">#REF!</definedName>
    <definedName name="BT" localSheetId="15">#REF!</definedName>
    <definedName name="BT" localSheetId="13">#REF!</definedName>
    <definedName name="BT" localSheetId="5">#REF!</definedName>
    <definedName name="BT" localSheetId="6">#REF!</definedName>
    <definedName name="BT" localSheetId="7">#REF!</definedName>
    <definedName name="BT">#REF!</definedName>
    <definedName name="CS_10" localSheetId="14">#REF!</definedName>
    <definedName name="CS_10" localSheetId="15">#REF!</definedName>
    <definedName name="CS_10" localSheetId="13">#REF!</definedName>
    <definedName name="CS_10" localSheetId="5">#REF!</definedName>
    <definedName name="CS_10" localSheetId="6">#REF!</definedName>
    <definedName name="CS_10" localSheetId="7">#REF!</definedName>
    <definedName name="CS_10">#REF!</definedName>
    <definedName name="CS_100" localSheetId="14">#REF!</definedName>
    <definedName name="CS_100" localSheetId="15">#REF!</definedName>
    <definedName name="CS_100" localSheetId="13">#REF!</definedName>
    <definedName name="CS_100" localSheetId="5">#REF!</definedName>
    <definedName name="CS_100" localSheetId="6">#REF!</definedName>
    <definedName name="CS_100" localSheetId="7">#REF!</definedName>
    <definedName name="CS_100">#REF!</definedName>
    <definedName name="CS_10S" localSheetId="14">#REF!</definedName>
    <definedName name="CS_10S" localSheetId="15">#REF!</definedName>
    <definedName name="CS_10S" localSheetId="13">#REF!</definedName>
    <definedName name="CS_10S" localSheetId="5">#REF!</definedName>
    <definedName name="CS_10S" localSheetId="6">#REF!</definedName>
    <definedName name="CS_10S" localSheetId="7">#REF!</definedName>
    <definedName name="CS_10S">#REF!</definedName>
    <definedName name="CS_120" localSheetId="14">#REF!</definedName>
    <definedName name="CS_120" localSheetId="15">#REF!</definedName>
    <definedName name="CS_120" localSheetId="13">#REF!</definedName>
    <definedName name="CS_120" localSheetId="5">#REF!</definedName>
    <definedName name="CS_120" localSheetId="6">#REF!</definedName>
    <definedName name="CS_120" localSheetId="7">#REF!</definedName>
    <definedName name="CS_120">#REF!</definedName>
    <definedName name="CS_140" localSheetId="14">#REF!</definedName>
    <definedName name="CS_140" localSheetId="15">#REF!</definedName>
    <definedName name="CS_140" localSheetId="13">#REF!</definedName>
    <definedName name="CS_140" localSheetId="5">#REF!</definedName>
    <definedName name="CS_140" localSheetId="6">#REF!</definedName>
    <definedName name="CS_140" localSheetId="7">#REF!</definedName>
    <definedName name="CS_140">#REF!</definedName>
    <definedName name="CS_160" localSheetId="14">#REF!</definedName>
    <definedName name="CS_160" localSheetId="15">#REF!</definedName>
    <definedName name="CS_160" localSheetId="13">#REF!</definedName>
    <definedName name="CS_160" localSheetId="5">#REF!</definedName>
    <definedName name="CS_160" localSheetId="6">#REF!</definedName>
    <definedName name="CS_160" localSheetId="7">#REF!</definedName>
    <definedName name="CS_160">#REF!</definedName>
    <definedName name="CS_20" localSheetId="14">#REF!</definedName>
    <definedName name="CS_20" localSheetId="15">#REF!</definedName>
    <definedName name="CS_20" localSheetId="13">#REF!</definedName>
    <definedName name="CS_20" localSheetId="5">#REF!</definedName>
    <definedName name="CS_20" localSheetId="6">#REF!</definedName>
    <definedName name="CS_20" localSheetId="7">#REF!</definedName>
    <definedName name="CS_20">#REF!</definedName>
    <definedName name="CS_30" localSheetId="14">#REF!</definedName>
    <definedName name="CS_30" localSheetId="15">#REF!</definedName>
    <definedName name="CS_30" localSheetId="13">#REF!</definedName>
    <definedName name="CS_30" localSheetId="5">#REF!</definedName>
    <definedName name="CS_30" localSheetId="6">#REF!</definedName>
    <definedName name="CS_30" localSheetId="7">#REF!</definedName>
    <definedName name="CS_30">#REF!</definedName>
    <definedName name="CS_40" localSheetId="14">#REF!</definedName>
    <definedName name="CS_40" localSheetId="15">#REF!</definedName>
    <definedName name="CS_40" localSheetId="13">#REF!</definedName>
    <definedName name="CS_40" localSheetId="5">#REF!</definedName>
    <definedName name="CS_40" localSheetId="6">#REF!</definedName>
    <definedName name="CS_40" localSheetId="7">#REF!</definedName>
    <definedName name="CS_40">#REF!</definedName>
    <definedName name="CS_40S" localSheetId="14">#REF!</definedName>
    <definedName name="CS_40S" localSheetId="15">#REF!</definedName>
    <definedName name="CS_40S" localSheetId="13">#REF!</definedName>
    <definedName name="CS_40S" localSheetId="5">#REF!</definedName>
    <definedName name="CS_40S" localSheetId="6">#REF!</definedName>
    <definedName name="CS_40S" localSheetId="7">#REF!</definedName>
    <definedName name="CS_40S">#REF!</definedName>
    <definedName name="CS_5S" localSheetId="14">#REF!</definedName>
    <definedName name="CS_5S" localSheetId="15">#REF!</definedName>
    <definedName name="CS_5S" localSheetId="13">#REF!</definedName>
    <definedName name="CS_5S" localSheetId="5">#REF!</definedName>
    <definedName name="CS_5S" localSheetId="6">#REF!</definedName>
    <definedName name="CS_5S" localSheetId="7">#REF!</definedName>
    <definedName name="CS_5S">#REF!</definedName>
    <definedName name="CS_60" localSheetId="14">#REF!</definedName>
    <definedName name="CS_60" localSheetId="15">#REF!</definedName>
    <definedName name="CS_60" localSheetId="13">#REF!</definedName>
    <definedName name="CS_60" localSheetId="5">#REF!</definedName>
    <definedName name="CS_60" localSheetId="6">#REF!</definedName>
    <definedName name="CS_60" localSheetId="7">#REF!</definedName>
    <definedName name="CS_60">#REF!</definedName>
    <definedName name="CS_80" localSheetId="14">#REF!</definedName>
    <definedName name="CS_80" localSheetId="15">#REF!</definedName>
    <definedName name="CS_80" localSheetId="13">#REF!</definedName>
    <definedName name="CS_80" localSheetId="5">#REF!</definedName>
    <definedName name="CS_80" localSheetId="6">#REF!</definedName>
    <definedName name="CS_80" localSheetId="7">#REF!</definedName>
    <definedName name="CS_80">#REF!</definedName>
    <definedName name="CS_80S" localSheetId="14">#REF!</definedName>
    <definedName name="CS_80S" localSheetId="15">#REF!</definedName>
    <definedName name="CS_80S" localSheetId="13">#REF!</definedName>
    <definedName name="CS_80S" localSheetId="5">#REF!</definedName>
    <definedName name="CS_80S" localSheetId="6">#REF!</definedName>
    <definedName name="CS_80S" localSheetId="7">#REF!</definedName>
    <definedName name="CS_80S">#REF!</definedName>
    <definedName name="CS_STD" localSheetId="14">#REF!</definedName>
    <definedName name="CS_STD" localSheetId="15">#REF!</definedName>
    <definedName name="CS_STD" localSheetId="13">#REF!</definedName>
    <definedName name="CS_STD" localSheetId="5">#REF!</definedName>
    <definedName name="CS_STD" localSheetId="6">#REF!</definedName>
    <definedName name="CS_STD" localSheetId="7">#REF!</definedName>
    <definedName name="CS_STD">#REF!</definedName>
    <definedName name="CS_XS" localSheetId="14">#REF!</definedName>
    <definedName name="CS_XS" localSheetId="15">#REF!</definedName>
    <definedName name="CS_XS" localSheetId="13">#REF!</definedName>
    <definedName name="CS_XS" localSheetId="5">#REF!</definedName>
    <definedName name="CS_XS" localSheetId="6">#REF!</definedName>
    <definedName name="CS_XS" localSheetId="7">#REF!</definedName>
    <definedName name="CS_XS">#REF!</definedName>
    <definedName name="CS_XXS" localSheetId="14">#REF!</definedName>
    <definedName name="CS_XXS" localSheetId="15">#REF!</definedName>
    <definedName name="CS_XXS" localSheetId="13">#REF!</definedName>
    <definedName name="CS_XXS" localSheetId="5">#REF!</definedName>
    <definedName name="CS_XXS" localSheetId="6">#REF!</definedName>
    <definedName name="CS_XXS" localSheetId="7">#REF!</definedName>
    <definedName name="CS_XXS">#REF!</definedName>
    <definedName name="cv" localSheetId="14" hidden="1">{"'TDTGT (theo Dphuong)'!$A$4:$F$75"}</definedName>
    <definedName name="cv" localSheetId="15" hidden="1">{"'TDTGT (theo Dphuong)'!$A$4:$F$75"}</definedName>
    <definedName name="cv" localSheetId="13" hidden="1">{"'TDTGT (theo Dphuong)'!$A$4:$F$75"}</definedName>
    <definedName name="cv" hidden="1">{"'TDTGT (theo Dphuong)'!$A$4:$F$75"}</definedName>
    <definedName name="cx" localSheetId="14">#REF!</definedName>
    <definedName name="cx" localSheetId="15">#REF!</definedName>
    <definedName name="cx" localSheetId="13">#REF!</definedName>
    <definedName name="cx" localSheetId="5">#REF!</definedName>
    <definedName name="cx" localSheetId="6">#REF!</definedName>
    <definedName name="cx" localSheetId="7">#REF!</definedName>
    <definedName name="cx">#REF!</definedName>
    <definedName name="dd" localSheetId="14">#REF!</definedName>
    <definedName name="dd" localSheetId="15">#REF!</definedName>
    <definedName name="dd" localSheetId="13">#REF!</definedName>
    <definedName name="dd" localSheetId="5">#REF!</definedName>
    <definedName name="dd" localSheetId="6">#REF!</definedName>
    <definedName name="dd" localSheetId="7">#REF!</definedName>
    <definedName name="dd">#REF!</definedName>
    <definedName name="dg" localSheetId="14">#REF!</definedName>
    <definedName name="dg" localSheetId="15">#REF!</definedName>
    <definedName name="dg" localSheetId="13">#REF!</definedName>
    <definedName name="dg" localSheetId="5">#REF!</definedName>
    <definedName name="dg" localSheetId="6">#REF!</definedName>
    <definedName name="dg" localSheetId="7">#REF!</definedName>
    <definedName name="dg">#REF!</definedName>
    <definedName name="dien" localSheetId="14">#REF!</definedName>
    <definedName name="dien" localSheetId="15">#REF!</definedName>
    <definedName name="dien" localSheetId="13">#REF!</definedName>
    <definedName name="dien" localSheetId="5">#REF!</definedName>
    <definedName name="dien" localSheetId="6">#REF!</definedName>
    <definedName name="dien" localSheetId="7">#REF!</definedName>
    <definedName name="dien">#REF!</definedName>
    <definedName name="e." localSheetId="14">#REF!</definedName>
    <definedName name="e." localSheetId="15">#REF!</definedName>
    <definedName name="e." localSheetId="5">#REF!</definedName>
    <definedName name="e." localSheetId="6">#REF!</definedName>
    <definedName name="e." localSheetId="7">#REF!</definedName>
    <definedName name="e.">#REF!</definedName>
    <definedName name="f" localSheetId="14" hidden="1">#REF!</definedName>
    <definedName name="f" localSheetId="15" hidden="1">#REF!</definedName>
    <definedName name="f" localSheetId="5" hidden="1">#REF!</definedName>
    <definedName name="f" localSheetId="6" hidden="1">#REF!</definedName>
    <definedName name="f" localSheetId="7" hidden="1">#REF!</definedName>
    <definedName name="f" hidden="1">#REF!</definedName>
    <definedName name="h" localSheetId="14" hidden="1">{"'TDTGT (theo Dphuong)'!$A$4:$F$75"}</definedName>
    <definedName name="h" localSheetId="15" hidden="1">{"'TDTGT (theo Dphuong)'!$A$4:$F$75"}</definedName>
    <definedName name="h" localSheetId="13" hidden="1">{"'TDTGT (theo Dphuong)'!$A$4:$F$75"}</definedName>
    <definedName name="h" hidden="1">{"'TDTGT (theo Dphuong)'!$A$4:$F$75"}</definedName>
    <definedName name="hab" localSheetId="14">#REF!</definedName>
    <definedName name="hab" localSheetId="15">#REF!</definedName>
    <definedName name="hab" localSheetId="13">#REF!</definedName>
    <definedName name="hab" localSheetId="5">#REF!</definedName>
    <definedName name="hab" localSheetId="6">#REF!</definedName>
    <definedName name="hab" localSheetId="7">#REF!</definedName>
    <definedName name="hab">#REF!</definedName>
    <definedName name="habac" localSheetId="14">#REF!</definedName>
    <definedName name="habac" localSheetId="15">#REF!</definedName>
    <definedName name="habac" localSheetId="13">#REF!</definedName>
    <definedName name="habac" localSheetId="5">#REF!</definedName>
    <definedName name="habac" localSheetId="6">#REF!</definedName>
    <definedName name="habac" localSheetId="7">#REF!</definedName>
    <definedName name="habac">#REF!</definedName>
    <definedName name="HOSO_TCTK_2005" localSheetId="14">#REF!</definedName>
    <definedName name="HOSO_TCTK_2005" localSheetId="15">#REF!</definedName>
    <definedName name="HOSO_TCTK_2005" localSheetId="13">#REF!</definedName>
    <definedName name="HOSO_TCTK_2005" localSheetId="5">#REF!</definedName>
    <definedName name="HOSO_TCTK_2005" localSheetId="6">#REF!</definedName>
    <definedName name="HOSO_TCTK_2005" localSheetId="7">#REF!</definedName>
    <definedName name="HOSO_TCTK_2005">#REF!</definedName>
    <definedName name="ht" localSheetId="14" hidden="1">{"'TDTGT (theo Dphuong)'!$A$4:$F$75"}</definedName>
    <definedName name="ht" localSheetId="15" hidden="1">{"'TDTGT (theo Dphuong)'!$A$4:$F$75"}</definedName>
    <definedName name="ht" localSheetId="13" hidden="1">{"'TDTGT (theo Dphuong)'!$A$4:$F$75"}</definedName>
    <definedName name="ht" hidden="1">{"'TDTGT (theo Dphuong)'!$A$4:$F$75"}</definedName>
    <definedName name="HTML" localSheetId="14" hidden="1">{"'TDTGT (theo Dphuong)'!$A$4:$F$75"}</definedName>
    <definedName name="HTML" localSheetId="15" hidden="1">{"'TDTGT (theo Dphuong)'!$A$4:$F$75"}</definedName>
    <definedName name="HTML" localSheetId="13" hidden="1">{"'TDTGT (theo Dphuong)'!$A$4:$F$75"}</definedName>
    <definedName name="HTML" hidden="1">{"'TDTGT (theo Dphuong)'!$A$4:$F$75"}</definedName>
    <definedName name="HTML_CodePage" hidden="1">1252</definedName>
    <definedName name="HTML_Control" localSheetId="14" hidden="1">{"'TDTGT (theo Dphuong)'!$A$4:$F$75"}</definedName>
    <definedName name="HTML_Control" localSheetId="15" hidden="1">{"'TDTGT (theo Dphuong)'!$A$4:$F$75"}</definedName>
    <definedName name="HTML_Control" localSheetId="13" hidden="1">{"'TDTGT (theo Dphuong)'!$A$4:$F$75"}</definedName>
    <definedName name="HTML_Control" hidden="1">{"'TDTGT (theo Dphuong)'!$A$4:$F$75"}</definedName>
    <definedName name="HTML_Description" hidden="1">""</definedName>
    <definedName name="HTML_Email" hidden="1">"cvhoach@www.gso.gov.vn"</definedName>
    <definedName name="HTML_Header" hidden="1">"TDTGT (theo Dphuong)"</definedName>
    <definedName name="HTML_LastUpdate" hidden="1">"1/21/99"</definedName>
    <definedName name="HTML_LineAfter" hidden="1">TRUE</definedName>
    <definedName name="HTML_LineBefore" hidden="1">TRUE</definedName>
    <definedName name="HTML_Name" hidden="1">"PHONG TRONG TROT"</definedName>
    <definedName name="HTML_OBDlg2" hidden="1">TRUE</definedName>
    <definedName name="HTML_OBDlg4" hidden="1">TRUE</definedName>
    <definedName name="HTML_OS" hidden="1">0</definedName>
    <definedName name="HTML_PathFile" hidden="1">"c:\hoach\thuhTM.htm"</definedName>
    <definedName name="HTML_Title" hidden="1">"Sè liÖuu 90-98 Phßng trång trät"</definedName>
    <definedName name="i" localSheetId="14" hidden="1">{#N/A,#N/A,FALSE,"Chung"}</definedName>
    <definedName name="i" localSheetId="15" hidden="1">{#N/A,#N/A,FALSE,"Chung"}</definedName>
    <definedName name="i" localSheetId="13" hidden="1">{#N/A,#N/A,FALSE,"Chung"}</definedName>
    <definedName name="i" hidden="1">{#N/A,#N/A,FALSE,"Chung"}</definedName>
    <definedName name="mc" localSheetId="14">#REF!</definedName>
    <definedName name="mc" localSheetId="15">#REF!</definedName>
    <definedName name="mc" localSheetId="13">#REF!</definedName>
    <definedName name="mc" localSheetId="5">#REF!</definedName>
    <definedName name="mc" localSheetId="6">#REF!</definedName>
    <definedName name="mc" localSheetId="7">#REF!</definedName>
    <definedName name="mc">#REF!</definedName>
    <definedName name="nhan" localSheetId="14">#REF!</definedName>
    <definedName name="nhan" localSheetId="15">#REF!</definedName>
    <definedName name="nhan" localSheetId="13">#REF!</definedName>
    <definedName name="nhan" localSheetId="5">#REF!</definedName>
    <definedName name="nhan" localSheetId="6">#REF!</definedName>
    <definedName name="nhan" localSheetId="7">#REF!</definedName>
    <definedName name="nhan">#REF!</definedName>
    <definedName name="Nhan_xet_cua_dai">"Picture 1"</definedName>
    <definedName name="nuoc" localSheetId="14">#REF!</definedName>
    <definedName name="nuoc" localSheetId="15">#REF!</definedName>
    <definedName name="nuoc" localSheetId="13">#REF!</definedName>
    <definedName name="nuoc" localSheetId="5">#REF!</definedName>
    <definedName name="nuoc" localSheetId="6">#REF!</definedName>
    <definedName name="nuoc" localSheetId="7">#REF!</definedName>
    <definedName name="nuoc">#REF!</definedName>
    <definedName name="_xlnm.Print_Area" localSheetId="11">'DM Cay HN'!$A$1:$C$188</definedName>
    <definedName name="_xlnm.Print_Area" localSheetId="12">'DM Cay LN'!$A$1:$C$124</definedName>
    <definedName name="_xlnm.Print_Area" localSheetId="0">'P1'!$A$1:$F$227</definedName>
    <definedName name="_xlnm.Print_Area" localSheetId="1">'P2'!$A$1:$F$225</definedName>
    <definedName name="_xlnm.Print_Area" localSheetId="2">'P3'!$A$1:$F$280</definedName>
    <definedName name="_xlnm.Print_Area" localSheetId="3">'P4'!$A$1:$F$283</definedName>
    <definedName name="_xlnm.Print_Titles" localSheetId="14">'Bang Ghi Data 1'!$3:$5</definedName>
    <definedName name="_xlnm.Print_Titles" localSheetId="11">'DM Cay HN'!$3:$5</definedName>
    <definedName name="_xlnm.Print_Titles" localSheetId="12">'DM Cay LN'!$3:$5</definedName>
    <definedName name="_xlnm.Print_Titles" localSheetId="13">'DM Tinh dieu tra'!$3:$4</definedName>
    <definedName name="_xlnm.Print_Titles" localSheetId="0">'P1'!$8:$10</definedName>
    <definedName name="_xlnm.Print_Titles" localSheetId="1">'P2'!$8:$10</definedName>
    <definedName name="_xlnm.Print_Titles" localSheetId="2">'P3'!$8:$10</definedName>
    <definedName name="_xlnm.Print_Titles" localSheetId="3">'P4'!$8:$10</definedName>
    <definedName name="_xlnm.Print_Titles" localSheetId="9">'Phu luc 3-DM Lua'!$2:$2</definedName>
    <definedName name="pt" localSheetId="14">#REF!</definedName>
    <definedName name="pt" localSheetId="15">#REF!</definedName>
    <definedName name="pt" localSheetId="13">#REF!</definedName>
    <definedName name="pt" localSheetId="5">#REF!</definedName>
    <definedName name="pt" localSheetId="6">#REF!</definedName>
    <definedName name="pt" localSheetId="7">#REF!</definedName>
    <definedName name="pt">#REF!</definedName>
    <definedName name="ptr" localSheetId="14">#REF!</definedName>
    <definedName name="ptr" localSheetId="15">#REF!</definedName>
    <definedName name="ptr" localSheetId="13">#REF!</definedName>
    <definedName name="ptr" localSheetId="5">#REF!</definedName>
    <definedName name="ptr" localSheetId="6">#REF!</definedName>
    <definedName name="ptr" localSheetId="7">#REF!</definedName>
    <definedName name="ptr">#REF!</definedName>
    <definedName name="SORT" localSheetId="14">#REF!</definedName>
    <definedName name="SORT" localSheetId="15">#REF!</definedName>
    <definedName name="SORT" localSheetId="13">#REF!</definedName>
    <definedName name="SORT" localSheetId="5">#REF!</definedName>
    <definedName name="SORT" localSheetId="6">#REF!</definedName>
    <definedName name="SORT" localSheetId="7">#REF!</definedName>
    <definedName name="SORT">#REF!</definedName>
    <definedName name="TBA" localSheetId="14">#REF!</definedName>
    <definedName name="TBA" localSheetId="15">#REF!</definedName>
    <definedName name="TBA" localSheetId="13">#REF!</definedName>
    <definedName name="TBA" localSheetId="5">#REF!</definedName>
    <definedName name="TBA" localSheetId="6">#REF!</definedName>
    <definedName name="TBA" localSheetId="7">#REF!</definedName>
    <definedName name="TBA">#REF!</definedName>
    <definedName name="td" localSheetId="14">#REF!</definedName>
    <definedName name="td" localSheetId="15">#REF!</definedName>
    <definedName name="td" localSheetId="13">#REF!</definedName>
    <definedName name="td" localSheetId="5">#REF!</definedName>
    <definedName name="td" localSheetId="6">#REF!</definedName>
    <definedName name="td" localSheetId="7">#REF!</definedName>
    <definedName name="td">#REF!</definedName>
    <definedName name="th_bl" localSheetId="14">#REF!</definedName>
    <definedName name="th_bl" localSheetId="15">#REF!</definedName>
    <definedName name="th_bl" localSheetId="13">#REF!</definedName>
    <definedName name="th_bl" localSheetId="5">#REF!</definedName>
    <definedName name="th_bl" localSheetId="6">#REF!</definedName>
    <definedName name="th_bl" localSheetId="7">#REF!</definedName>
    <definedName name="th_bl">#REF!</definedName>
    <definedName name="TKM" localSheetId="14" hidden="1">{"'TDTGT (theo Dphuong)'!$A$4:$F$75"}</definedName>
    <definedName name="TKM" localSheetId="15" hidden="1">{"'TDTGT (theo Dphuong)'!$A$4:$F$75"}</definedName>
    <definedName name="TKM" localSheetId="13" hidden="1">{"'TDTGT (theo Dphuong)'!$A$4:$F$75"}</definedName>
    <definedName name="TKM" hidden="1">{"'TDTGT (theo Dphuong)'!$A$4:$F$75"}</definedName>
    <definedName name="ttt" localSheetId="14">#REF!</definedName>
    <definedName name="ttt" localSheetId="15">#REF!</definedName>
    <definedName name="ttt" localSheetId="13">#REF!</definedName>
    <definedName name="ttt" localSheetId="5">#REF!</definedName>
    <definedName name="ttt" localSheetId="6">#REF!</definedName>
    <definedName name="ttt" localSheetId="7">#REF!</definedName>
    <definedName name="ttt">#REF!</definedName>
    <definedName name="wrn.thu." localSheetId="14" hidden="1">{#N/A,#N/A,FALSE,"Chung"}</definedName>
    <definedName name="wrn.thu." localSheetId="15" hidden="1">{#N/A,#N/A,FALSE,"Chung"}</definedName>
    <definedName name="wrn.thu." localSheetId="13" hidden="1">{#N/A,#N/A,FALSE,"Chung"}</definedName>
    <definedName name="wrn.thu." hidden="1">{#N/A,#N/A,FALSE,"Chung"}</definedName>
    <definedName name="Z_646D63B6_C62C_4927_B753_A52556FC4334_.wvu.PrintTitles" localSheetId="14" hidden="1">'Bang Ghi Data 1'!$3:$5</definedName>
    <definedName name="Z_646D63B6_C62C_4927_B753_A52556FC4334_.wvu.PrintTitles" localSheetId="15" hidden="1">'Bang Ghi Data 2'!#REF!</definedName>
    <definedName name="Z_646D63B6_C62C_4927_B753_A52556FC4334_.wvu.PrintTitles" localSheetId="13" hidden="1">'DM Tinh dieu tra'!$3:$4</definedName>
    <definedName name="Z_A970FECA_BB6A_4DC5_BC77_A09AE5FF89FC_.wvu.PrintTitles" localSheetId="14" hidden="1">'Bang Ghi Data 1'!$3:$5</definedName>
    <definedName name="Z_A970FECA_BB6A_4DC5_BC77_A09AE5FF89FC_.wvu.PrintTitles" localSheetId="15" hidden="1">'Bang Ghi Data 2'!#REF!</definedName>
    <definedName name="Z_A970FECA_BB6A_4DC5_BC77_A09AE5FF89FC_.wvu.PrintTitles" localSheetId="13" hidden="1">'DM Tinh dieu tra'!$3:$4</definedName>
    <definedName name="ZYX" localSheetId="14">#REF!</definedName>
    <definedName name="ZYX" localSheetId="15">#REF!</definedName>
    <definedName name="ZYX" localSheetId="13">#REF!</definedName>
    <definedName name="ZYX" localSheetId="5">#REF!</definedName>
    <definedName name="ZYX" localSheetId="6">#REF!</definedName>
    <definedName name="ZYX" localSheetId="7">#REF!</definedName>
    <definedName name="ZYX">#REF!</definedName>
    <definedName name="ZZZ" localSheetId="14">#REF!</definedName>
    <definedName name="ZZZ" localSheetId="15">#REF!</definedName>
    <definedName name="ZZZ" localSheetId="13">#REF!</definedName>
    <definedName name="ZZZ" localSheetId="5">#REF!</definedName>
    <definedName name="ZZZ" localSheetId="6">#REF!</definedName>
    <definedName name="ZZZ" localSheetId="7">#REF!</definedName>
    <definedName name="ZZZ">#REF!</definedName>
  </definedNames>
  <calcPr fullCalcOnLoad="1"/>
</workbook>
</file>

<file path=xl/sharedStrings.xml><?xml version="1.0" encoding="utf-8"?>
<sst xmlns="http://schemas.openxmlformats.org/spreadsheetml/2006/main" count="6026" uniqueCount="2429">
  <si>
    <t>(Áp dụng cho thôn)</t>
  </si>
  <si>
    <t>Stt</t>
  </si>
  <si>
    <t>Loại cây hàng năm</t>
  </si>
  <si>
    <t>Mã số cây</t>
  </si>
  <si>
    <t>Chia ra</t>
  </si>
  <si>
    <t>Tổ chức khác</t>
  </si>
  <si>
    <t>Cây lương thực có hạt</t>
  </si>
  <si>
    <t xml:space="preserve">   + Giống ….</t>
  </si>
  <si>
    <t>Cây mía</t>
  </si>
  <si>
    <t>Cây thuốc lá, thuốc lào</t>
  </si>
  <si>
    <t>Thuốc lá</t>
  </si>
  <si>
    <t>Thuốc lào</t>
  </si>
  <si>
    <t>Cây lấy sợi</t>
  </si>
  <si>
    <t>A</t>
  </si>
  <si>
    <t>B</t>
  </si>
  <si>
    <t>C</t>
  </si>
  <si>
    <t>Rau, đậu các loại và hoa</t>
  </si>
  <si>
    <t>Rau các loại</t>
  </si>
  <si>
    <t xml:space="preserve">Rau lấy lá </t>
  </si>
  <si>
    <t>Rau muống</t>
  </si>
  <si>
    <t>Rau mùng tơi</t>
  </si>
  <si>
    <t>Rau ngót</t>
  </si>
  <si>
    <t>Bắp cải</t>
  </si>
  <si>
    <t>Rau diếp, rau xà lách</t>
  </si>
  <si>
    <t>Rau dền</t>
  </si>
  <si>
    <t>Súp lơ/bông cải</t>
  </si>
  <si>
    <t xml:space="preserve">Rau lấy lá khác </t>
  </si>
  <si>
    <t>Dưa lấy quả</t>
  </si>
  <si>
    <t>Dưa hấu</t>
  </si>
  <si>
    <t>Dưa lê</t>
  </si>
  <si>
    <t>Dưa vàng</t>
  </si>
  <si>
    <t>Dưa bở</t>
  </si>
  <si>
    <t>Dưa lưới</t>
  </si>
  <si>
    <t>Dưa khác</t>
  </si>
  <si>
    <t>Rau họ đậu</t>
  </si>
  <si>
    <t>Đậu đũa</t>
  </si>
  <si>
    <t>Đậu co ve</t>
  </si>
  <si>
    <t>Đậu rồng</t>
  </si>
  <si>
    <t>Đậu hà lan</t>
  </si>
  <si>
    <t>Đậu ván</t>
  </si>
  <si>
    <t>Rau họ đậu khác</t>
  </si>
  <si>
    <t>Dưa chuột</t>
  </si>
  <si>
    <t>Cà chua</t>
  </si>
  <si>
    <t>Bí ngô</t>
  </si>
  <si>
    <t>Ớt ngọt</t>
  </si>
  <si>
    <t>Cà các loại</t>
  </si>
  <si>
    <t>Mướp đăng/Khổ qua</t>
  </si>
  <si>
    <t>Rau lấy quả khác còn lại</t>
  </si>
  <si>
    <t>Rau lấy củ, rễ hoặc lấy thân</t>
  </si>
  <si>
    <t>Su hào</t>
  </si>
  <si>
    <t>Cà rốt</t>
  </si>
  <si>
    <t>Củ cải</t>
  </si>
  <si>
    <t>Tỏi lấy củ</t>
  </si>
  <si>
    <t>Hành tây</t>
  </si>
  <si>
    <t>Hành hoa</t>
  </si>
  <si>
    <t>Hành củ</t>
  </si>
  <si>
    <t>Rau cần ta</t>
  </si>
  <si>
    <t xml:space="preserve">Rau lấy củ, rễ hoặc lấy thân khác </t>
  </si>
  <si>
    <t>Nấm hương</t>
  </si>
  <si>
    <t>Nấm trứng</t>
  </si>
  <si>
    <t>Nấm rơm</t>
  </si>
  <si>
    <t>Nấm kim châm</t>
  </si>
  <si>
    <t>Nấm sò</t>
  </si>
  <si>
    <t>Mộc nhĩ</t>
  </si>
  <si>
    <t>Nấm trồng khác</t>
  </si>
  <si>
    <t>Củ cải đường</t>
  </si>
  <si>
    <t>Rau tươi khác chưa được phân vào đâu</t>
  </si>
  <si>
    <t>Hoa phong lan</t>
  </si>
  <si>
    <t>Hoa hồng</t>
  </si>
  <si>
    <t>Hoa cúc</t>
  </si>
  <si>
    <t>Hoa lay ơn</t>
  </si>
  <si>
    <t>Hoa huệ</t>
  </si>
  <si>
    <t>Hoa cẩm chướng</t>
  </si>
  <si>
    <t>Hoa ly</t>
  </si>
  <si>
    <t>Hoa loa kèn</t>
  </si>
  <si>
    <t>Hoa các loại khác</t>
  </si>
  <si>
    <t>Nấm các loại</t>
  </si>
  <si>
    <t>Cây hoa hàng năm</t>
  </si>
  <si>
    <t>Rau cải các loại</t>
  </si>
  <si>
    <t xml:space="preserve">Đậu/ đỗ các loại </t>
  </si>
  <si>
    <t>Đậu/đỗ đen</t>
  </si>
  <si>
    <t>Đậu/đỗ tằm</t>
  </si>
  <si>
    <t>Đậu/đỗ xanh</t>
  </si>
  <si>
    <t>Đậu Hà Lan</t>
  </si>
  <si>
    <t>Đậu đỏ</t>
  </si>
  <si>
    <t>Đậu/ đỗ các loại khác chưa được phân vào đâu</t>
  </si>
  <si>
    <t>Ớt cay</t>
  </si>
  <si>
    <t>Gừng</t>
  </si>
  <si>
    <t>Bạc hà</t>
  </si>
  <si>
    <t>Ngải cứu</t>
  </si>
  <si>
    <t>Atiso</t>
  </si>
  <si>
    <t>Nghệ</t>
  </si>
  <si>
    <t>Sả</t>
  </si>
  <si>
    <t>Cà gai leo</t>
  </si>
  <si>
    <t>Xạ đen</t>
  </si>
  <si>
    <t>Hương nhu</t>
  </si>
  <si>
    <t>Cỏ nhung</t>
  </si>
  <si>
    <t>Muồng muồng</t>
  </si>
  <si>
    <t>Cỏ voi</t>
  </si>
  <si>
    <t>Cây gia vị hàng năm khác</t>
  </si>
  <si>
    <t>Cây dược liệu, hương liệu hàng năm</t>
  </si>
  <si>
    <t>Cây dược liệu, hương liệu hàng năm khác</t>
  </si>
  <si>
    <t>Cây hàng năm khác còn lại</t>
  </si>
  <si>
    <t>Cây sen</t>
  </si>
  <si>
    <t>Cây gia vị, dược liệu, hương liệu hàng năm</t>
  </si>
  <si>
    <t>Cây gia vị</t>
  </si>
  <si>
    <t>Ngô</t>
  </si>
  <si>
    <t xml:space="preserve"> Lúa</t>
  </si>
  <si>
    <t>Khoai lang</t>
  </si>
  <si>
    <t>Khoai sọ</t>
  </si>
  <si>
    <t>Khoai mỡ</t>
  </si>
  <si>
    <t>Khoai môn</t>
  </si>
  <si>
    <t>Dong riềng</t>
  </si>
  <si>
    <t>Khoai tây</t>
  </si>
  <si>
    <t>Sắn dây</t>
  </si>
  <si>
    <t>Cây có củ khác</t>
  </si>
  <si>
    <t>Bông</t>
  </si>
  <si>
    <t>Đay (bố)</t>
  </si>
  <si>
    <t>Cói (lác)</t>
  </si>
  <si>
    <t>Lanh</t>
  </si>
  <si>
    <t>Cây lấy sợi khác</t>
  </si>
  <si>
    <t>Lạc (đậu phộng)</t>
  </si>
  <si>
    <t>Đậu tương (đậu nành)</t>
  </si>
  <si>
    <t>Vừng (mè)</t>
  </si>
  <si>
    <t>Cải dầu</t>
  </si>
  <si>
    <t>Hướng dương</t>
  </si>
  <si>
    <t>Thầu dầu</t>
  </si>
  <si>
    <t>Cây có hạt chứa dầu khác</t>
  </si>
  <si>
    <t>Tinh: …………………. Mã tỉnh: …………..</t>
  </si>
  <si>
    <t>Vụ: ..……………… .. Mã vụ: …………</t>
  </si>
  <si>
    <t>Hộ,
trang trại</t>
  </si>
  <si>
    <t>Năm: 20 ………</t>
  </si>
  <si>
    <t>TỔNG DIỆN TÍCH GIEO TRỒNG</t>
  </si>
  <si>
    <t>Ngô cây trồng làm thức ăn gia súc</t>
  </si>
  <si>
    <t>Điều tra viên</t>
  </si>
  <si>
    <t>(Ký, ghi rõ họ tên)</t>
  </si>
  <si>
    <t>Ngày..... tháng..... năm  20.....</t>
  </si>
  <si>
    <t>PHIẾU THU THẬP THÔNG TIN VỀ DIỆN TÍCH CÂY LÂU NĂM TRỒNG TẬP TRUNG</t>
  </si>
  <si>
    <t>Loại cây lâu năm</t>
  </si>
  <si>
    <t>Xoài</t>
  </si>
  <si>
    <t>Hồng xiêm/Sa pô chê</t>
  </si>
  <si>
    <t>Chuối</t>
  </si>
  <si>
    <t>Thanh long</t>
  </si>
  <si>
    <t>Đu đủ</t>
  </si>
  <si>
    <t>Dứa/khóm/thơm</t>
  </si>
  <si>
    <t>Sầu riêng</t>
  </si>
  <si>
    <t>Na/Mãng cầu</t>
  </si>
  <si>
    <t>Các loại quả nhiệt đới và cận nhiệt đới khác</t>
  </si>
  <si>
    <t>Hồng</t>
  </si>
  <si>
    <t>Mít</t>
  </si>
  <si>
    <t>Măng cụt</t>
  </si>
  <si>
    <t>Ổi</t>
  </si>
  <si>
    <t>Vú sữa</t>
  </si>
  <si>
    <t>Chanh leo</t>
  </si>
  <si>
    <t>Doi/mận</t>
  </si>
  <si>
    <t>Quả bơ</t>
  </si>
  <si>
    <t>Các loại quả nhiệt đới và cận nhiệt đới khác chưa được phân vào đâu</t>
  </si>
  <si>
    <t>Các loại quả có múi thuộc họ cam, quýt</t>
  </si>
  <si>
    <t>Cam</t>
  </si>
  <si>
    <t>Quýt</t>
  </si>
  <si>
    <t>Chanh</t>
  </si>
  <si>
    <t>Bưởi</t>
  </si>
  <si>
    <t>Các loại quả có múi thuộc họ cam, quýt khác</t>
  </si>
  <si>
    <t>Táo, mận và các loại quả có hạt như táo</t>
  </si>
  <si>
    <t>Táo</t>
  </si>
  <si>
    <t>Mận</t>
  </si>
  <si>
    <t>Mơ</t>
  </si>
  <si>
    <t>Lê</t>
  </si>
  <si>
    <t>Các loại quả có hạt như táo khác chưa được phân vào đâu</t>
  </si>
  <si>
    <t>Nhãn, vải, chôm chôm</t>
  </si>
  <si>
    <t>Nhãn</t>
  </si>
  <si>
    <t>Vải</t>
  </si>
  <si>
    <t>Chôm chôm</t>
  </si>
  <si>
    <t>Dâu tây</t>
  </si>
  <si>
    <t>Kiwi</t>
  </si>
  <si>
    <t>Đinh hương</t>
  </si>
  <si>
    <t>Vani</t>
  </si>
  <si>
    <t>Hoa nhài</t>
  </si>
  <si>
    <t>Hoa hồi</t>
  </si>
  <si>
    <t>Ý dĩ</t>
  </si>
  <si>
    <t>Tam Thất</t>
  </si>
  <si>
    <t>Sâm</t>
  </si>
  <si>
    <t>Sa nhân</t>
  </si>
  <si>
    <t>Đinh lăng</t>
  </si>
  <si>
    <t>Cây dùng làm nguyên liệu chế nước hoa và cây làm hương liệu</t>
  </si>
  <si>
    <t>Cây, cành mai</t>
  </si>
  <si>
    <t>Cây quất cảnh</t>
  </si>
  <si>
    <t>Cây, cành đào cảnh</t>
  </si>
  <si>
    <t>Bonsai</t>
  </si>
  <si>
    <t>Cây cảnh khác</t>
  </si>
  <si>
    <t>Cây ăn quả</t>
  </si>
  <si>
    <t>Cây lấy quả chứa dầu</t>
  </si>
  <si>
    <t xml:space="preserve">Cây quả mọng </t>
  </si>
  <si>
    <t>Cây quả có hạt vỏ cứng</t>
  </si>
  <si>
    <t>Hạnh nhân</t>
  </si>
  <si>
    <t>Mắc ca</t>
  </si>
  <si>
    <t>Óc chó</t>
  </si>
  <si>
    <t>Cây quả hạt cứng khác chưa được phân vào đâu</t>
  </si>
  <si>
    <t>Dừa</t>
  </si>
  <si>
    <t>Ôliu</t>
  </si>
  <si>
    <t>Cọ</t>
  </si>
  <si>
    <t>Gấc</t>
  </si>
  <si>
    <t>Cây quả có dầu khác chưa được phân vào đâu</t>
  </si>
  <si>
    <t>Điều</t>
  </si>
  <si>
    <t>Tiêu</t>
  </si>
  <si>
    <t>Cao su</t>
  </si>
  <si>
    <t>Cà phê</t>
  </si>
  <si>
    <t>Chè</t>
  </si>
  <si>
    <t>Cây gia vị, cây dược liệu, cây hương liệu lâu năm</t>
  </si>
  <si>
    <t>Cây gia vị lâu năm</t>
  </si>
  <si>
    <t xml:space="preserve">Cây gia vị lâu năm khác </t>
  </si>
  <si>
    <t>Cây dược liệu, hương liệu lâu năm</t>
  </si>
  <si>
    <t xml:space="preserve">Cây dược liệu khác </t>
  </si>
  <si>
    <t>Cây cảnh lâu năm</t>
  </si>
  <si>
    <t>Cây lâu năm khác</t>
  </si>
  <si>
    <t>Ca cao</t>
  </si>
  <si>
    <t>Sơn ta</t>
  </si>
  <si>
    <t>Dâu tằm</t>
  </si>
  <si>
    <t>Cau</t>
  </si>
  <si>
    <t>Cây lâu năm  khác chưa được phân vào đâu</t>
  </si>
  <si>
    <t>Cây lâu năm  khác</t>
  </si>
  <si>
    <t>Cây ăn quả khác</t>
  </si>
  <si>
    <t>Mâm xôi</t>
  </si>
  <si>
    <t>Cây quả mọng khác chưa được phân vào đâu</t>
  </si>
  <si>
    <t>Dẻ</t>
  </si>
  <si>
    <t>Trôm</t>
  </si>
  <si>
    <t>Trong đó: Diện tích trồng mới</t>
  </si>
  <si>
    <t>Diện tích cho sản phẩm</t>
  </si>
  <si>
    <t>Mã số</t>
  </si>
  <si>
    <t>Tên giống</t>
  </si>
  <si>
    <t xml:space="preserve"> - Trong đó:</t>
  </si>
  <si>
    <t>Ghi chú</t>
  </si>
  <si>
    <t>1. Lúa lai</t>
  </si>
  <si>
    <t>LAI000</t>
  </si>
  <si>
    <t>Lúa lai</t>
  </si>
  <si>
    <t>AGPPS-2000</t>
  </si>
  <si>
    <t>LAI001</t>
  </si>
  <si>
    <t>Arize B-TE1</t>
  </si>
  <si>
    <t>LAI002</t>
  </si>
  <si>
    <t>Bắc Nhị ưu 15 (Bức ưu 025)</t>
  </si>
  <si>
    <t>LAI003</t>
  </si>
  <si>
    <t>Bắc ưu 903 KBL</t>
  </si>
  <si>
    <t>LAI004</t>
  </si>
  <si>
    <t>Bio 404</t>
  </si>
  <si>
    <t>LAI005</t>
  </si>
  <si>
    <t>BJ99-11</t>
  </si>
  <si>
    <t>LAI006</t>
  </si>
  <si>
    <t>B-Te1</t>
  </si>
  <si>
    <t>LAI007</t>
  </si>
  <si>
    <t>C ưu đa hệ số 1</t>
  </si>
  <si>
    <t>LAI008</t>
  </si>
  <si>
    <t>Cương ưu 725</t>
  </si>
  <si>
    <t>LAI009</t>
  </si>
  <si>
    <t>CNR 36 (D ưu 128)</t>
  </si>
  <si>
    <t>LAI010</t>
  </si>
  <si>
    <t>CNR 5104</t>
  </si>
  <si>
    <t>LAI011</t>
  </si>
  <si>
    <t>CNR 6206</t>
  </si>
  <si>
    <t>LAI012</t>
  </si>
  <si>
    <t>CNR02</t>
  </si>
  <si>
    <t>LAI013</t>
  </si>
  <si>
    <t>CNR36</t>
  </si>
  <si>
    <t>LAI014</t>
  </si>
  <si>
    <t>LAI015</t>
  </si>
  <si>
    <t>CT16</t>
  </si>
  <si>
    <t>LAI016</t>
  </si>
  <si>
    <t>CT16 (Nhị ưu 718)</t>
  </si>
  <si>
    <t>LAI017</t>
  </si>
  <si>
    <t>D ưu 130</t>
  </si>
  <si>
    <t>LAI018</t>
  </si>
  <si>
    <t>D ưu 177</t>
  </si>
  <si>
    <t>LAI019</t>
  </si>
  <si>
    <t>D ưu 363</t>
  </si>
  <si>
    <t>LAI020</t>
  </si>
  <si>
    <t>D ưu 6511</t>
  </si>
  <si>
    <t>LAI021</t>
  </si>
  <si>
    <t>D ưu 725</t>
  </si>
  <si>
    <t>LAI022</t>
  </si>
  <si>
    <t>D.ưu 6511</t>
  </si>
  <si>
    <t>LAI023</t>
  </si>
  <si>
    <t>Dương Quang 18</t>
  </si>
  <si>
    <t>LAI024</t>
  </si>
  <si>
    <t>Du ưu 600</t>
  </si>
  <si>
    <t>LAI025</t>
  </si>
  <si>
    <t>Đắc ưu 11</t>
  </si>
  <si>
    <t>LAI026</t>
  </si>
  <si>
    <t>Đại dương 1</t>
  </si>
  <si>
    <t>LAI027</t>
  </si>
  <si>
    <t>Đại dương 8</t>
  </si>
  <si>
    <t>LAI028</t>
  </si>
  <si>
    <t>Hương ưu 3068</t>
  </si>
  <si>
    <t>LAI029</t>
  </si>
  <si>
    <t>Hương ưu 98</t>
  </si>
  <si>
    <t>LAI030</t>
  </si>
  <si>
    <t>HC 1</t>
  </si>
  <si>
    <t>LAI031</t>
  </si>
  <si>
    <t>HKT99</t>
  </si>
  <si>
    <t>LAI032</t>
  </si>
  <si>
    <t>Hoa ưu 108</t>
  </si>
  <si>
    <t>LAI033</t>
  </si>
  <si>
    <t>Hoa ưu số 2</t>
  </si>
  <si>
    <t>LAI034</t>
  </si>
  <si>
    <t>HR182</t>
  </si>
  <si>
    <t>LAI035</t>
  </si>
  <si>
    <t>HR2</t>
  </si>
  <si>
    <t>LAI036</t>
  </si>
  <si>
    <t>Hòa gia 8</t>
  </si>
  <si>
    <t>LAI037</t>
  </si>
  <si>
    <t>HYT100</t>
  </si>
  <si>
    <t>LAI038</t>
  </si>
  <si>
    <t>HYT102</t>
  </si>
  <si>
    <t>LAI039</t>
  </si>
  <si>
    <t>HYT103</t>
  </si>
  <si>
    <t>LAI040</t>
  </si>
  <si>
    <t>HYT108</t>
  </si>
  <si>
    <t>LAI041</t>
  </si>
  <si>
    <t>HYT83</t>
  </si>
  <si>
    <t>LAI042</t>
  </si>
  <si>
    <t>HYT92</t>
  </si>
  <si>
    <t>LAI043</t>
  </si>
  <si>
    <t>Khải Phong số 1</t>
  </si>
  <si>
    <t>LAI044</t>
  </si>
  <si>
    <t>Khải Phong số 7</t>
  </si>
  <si>
    <t>LAI045</t>
  </si>
  <si>
    <t>Kim trác 18 (Kim ưu 18)</t>
  </si>
  <si>
    <t>LAI046</t>
  </si>
  <si>
    <t>Kim Trác 2309 (Nghi hương 2309)</t>
  </si>
  <si>
    <t>LAI047</t>
  </si>
  <si>
    <t>Kim ưu 725</t>
  </si>
  <si>
    <t>LAI048</t>
  </si>
  <si>
    <t>Kinh sở ưu 1588</t>
  </si>
  <si>
    <t>LAI049</t>
  </si>
  <si>
    <t>LC212</t>
  </si>
  <si>
    <t>LAI050</t>
  </si>
  <si>
    <t>LC25</t>
  </si>
  <si>
    <t>LAI051</t>
  </si>
  <si>
    <t>LC270</t>
  </si>
  <si>
    <t>LAI052</t>
  </si>
  <si>
    <t>LHD6</t>
  </si>
  <si>
    <t>LAI053</t>
  </si>
  <si>
    <t>LN111</t>
  </si>
  <si>
    <t>LAI054</t>
  </si>
  <si>
    <t>Lúa lai 3 dòng Nam dương 99</t>
  </si>
  <si>
    <t>LAI055</t>
  </si>
  <si>
    <t>LS1</t>
  </si>
  <si>
    <t>LAI056</t>
  </si>
  <si>
    <t>Minh dương 68</t>
  </si>
  <si>
    <t>LAI057</t>
  </si>
  <si>
    <t>My Sơn 2</t>
  </si>
  <si>
    <t>LAI058</t>
  </si>
  <si>
    <t>My Sơn 2 (Bức ưu 802)</t>
  </si>
  <si>
    <t>LAI059</t>
  </si>
  <si>
    <t>My Sơn 2 (Nhị ưu 802)</t>
  </si>
  <si>
    <t>LAI060</t>
  </si>
  <si>
    <t>My Sơn 4</t>
  </si>
  <si>
    <t>LAI061</t>
  </si>
  <si>
    <t>N ưu 69</t>
  </si>
  <si>
    <t>LAI062</t>
  </si>
  <si>
    <t>N ưu 89</t>
  </si>
  <si>
    <t>LAI063</t>
  </si>
  <si>
    <t>Nông ưu 28 (CV1)</t>
  </si>
  <si>
    <t>LAI064</t>
  </si>
  <si>
    <t>Nam dương 99</t>
  </si>
  <si>
    <t>LAI065</t>
  </si>
  <si>
    <t>Nam ưu 209</t>
  </si>
  <si>
    <t>LAI066</t>
  </si>
  <si>
    <t>Nam ưu 603</t>
  </si>
  <si>
    <t>LAI067</t>
  </si>
  <si>
    <t>Nam ưu 604</t>
  </si>
  <si>
    <t>LAI068</t>
  </si>
  <si>
    <t>Nghi hương 2308</t>
  </si>
  <si>
    <t>LAI069</t>
  </si>
  <si>
    <t>Nghi hương 305</t>
  </si>
  <si>
    <t>LAI070</t>
  </si>
  <si>
    <t>Nhị ưu 725</t>
  </si>
  <si>
    <t>LAI071</t>
  </si>
  <si>
    <t>Nhị ưu 86B</t>
  </si>
  <si>
    <t>LAI072</t>
  </si>
  <si>
    <t>Nhị ưu 986</t>
  </si>
  <si>
    <t>LAI073</t>
  </si>
  <si>
    <t>Nhị ưu số 7</t>
  </si>
  <si>
    <t>LAI074</t>
  </si>
  <si>
    <t>LAI075</t>
  </si>
  <si>
    <t>PAC 807</t>
  </si>
  <si>
    <t>LAI076</t>
  </si>
  <si>
    <t>PAC 837</t>
  </si>
  <si>
    <t>LAI077</t>
  </si>
  <si>
    <t>PHB71</t>
  </si>
  <si>
    <t>LAI078</t>
  </si>
  <si>
    <t>Phú Hương ưu số 8</t>
  </si>
  <si>
    <t>LAI079</t>
  </si>
  <si>
    <t>Phú ưu 978</t>
  </si>
  <si>
    <t>LAI080</t>
  </si>
  <si>
    <t>Phú ưu số 1</t>
  </si>
  <si>
    <t>LAI081</t>
  </si>
  <si>
    <t>Phú ưu số 2</t>
  </si>
  <si>
    <t>LAI082</t>
  </si>
  <si>
    <t>Phú ưu số 4</t>
  </si>
  <si>
    <t>LAI083</t>
  </si>
  <si>
    <t>Phúc ưu 868</t>
  </si>
  <si>
    <t>LAI084</t>
  </si>
  <si>
    <t>Pioneer brand 27P31</t>
  </si>
  <si>
    <t>LAI085</t>
  </si>
  <si>
    <t>Q ưu số 1</t>
  </si>
  <si>
    <t>LAI086</t>
  </si>
  <si>
    <t>Q ưu số 6</t>
  </si>
  <si>
    <t>LAI087</t>
  </si>
  <si>
    <t>Quốc hào 1 (QH1)</t>
  </si>
  <si>
    <t>LAI088</t>
  </si>
  <si>
    <t>Quốc Hào 5</t>
  </si>
  <si>
    <t>LAI089</t>
  </si>
  <si>
    <t>S1531</t>
  </si>
  <si>
    <t>LAI090</t>
  </si>
  <si>
    <t>S6704</t>
  </si>
  <si>
    <t>LAI091</t>
  </si>
  <si>
    <t>SL8H -GS9</t>
  </si>
  <si>
    <t>LAI092</t>
  </si>
  <si>
    <t>SQ2</t>
  </si>
  <si>
    <t>LAI093</t>
  </si>
  <si>
    <t>Syn 6</t>
  </si>
  <si>
    <t>LAI094</t>
  </si>
  <si>
    <t>SYN-6</t>
  </si>
  <si>
    <t>LAI095</t>
  </si>
  <si>
    <t>TEJ vàng</t>
  </si>
  <si>
    <t>LAI096</t>
  </si>
  <si>
    <t>TH 3-3</t>
  </si>
  <si>
    <t>LAI097</t>
  </si>
  <si>
    <t>TH 3-4</t>
  </si>
  <si>
    <t>LAI098</t>
  </si>
  <si>
    <t>Thái Nguyên ưu 16</t>
  </si>
  <si>
    <t>LAI099</t>
  </si>
  <si>
    <t>Thái Nguyên ưu 9</t>
  </si>
  <si>
    <t>LAI100</t>
  </si>
  <si>
    <t>Thái Xuyên 111</t>
  </si>
  <si>
    <t>LAI101</t>
  </si>
  <si>
    <t>TH17</t>
  </si>
  <si>
    <t>LAI102</t>
  </si>
  <si>
    <t>LAI103</t>
  </si>
  <si>
    <t>TH3-5</t>
  </si>
  <si>
    <t>LAI104</t>
  </si>
  <si>
    <t>TH3-7</t>
  </si>
  <si>
    <t>LAI105</t>
  </si>
  <si>
    <t>TH7-2</t>
  </si>
  <si>
    <t>LAI106</t>
  </si>
  <si>
    <t>TH7-5</t>
  </si>
  <si>
    <t>LAI107</t>
  </si>
  <si>
    <t>TH8-3</t>
  </si>
  <si>
    <t>LAI108</t>
  </si>
  <si>
    <t>Thanh Hoa 1</t>
  </si>
  <si>
    <t>LAI109</t>
  </si>
  <si>
    <t>Thanh ưu 3</t>
  </si>
  <si>
    <t>LAI110</t>
  </si>
  <si>
    <t>Thanh ưu 4</t>
  </si>
  <si>
    <t>LAI111</t>
  </si>
  <si>
    <t>Thiên Nguyên ưu 16</t>
  </si>
  <si>
    <t>LAI112</t>
  </si>
  <si>
    <t>Thiên Nguyên ưu 9</t>
  </si>
  <si>
    <t>LAI113</t>
  </si>
  <si>
    <t>Thiên ưu 128</t>
  </si>
  <si>
    <t>LAI114</t>
  </si>
  <si>
    <t>Thiên ưu 998</t>
  </si>
  <si>
    <t>LAI115</t>
  </si>
  <si>
    <t>Thục Hưng 6</t>
  </si>
  <si>
    <t>LAI116</t>
  </si>
  <si>
    <t>Thụy hương 308</t>
  </si>
  <si>
    <t>LAI117</t>
  </si>
  <si>
    <t>Thịnh Dụ 11</t>
  </si>
  <si>
    <t>LAI118</t>
  </si>
  <si>
    <t>Thịnh Dụ 11 (nghi hương 3003)</t>
  </si>
  <si>
    <t>LAI119</t>
  </si>
  <si>
    <t>Thịnh dụ số 4</t>
  </si>
  <si>
    <t>LAI120</t>
  </si>
  <si>
    <t>Tiên ưu 95</t>
  </si>
  <si>
    <t>LAI121</t>
  </si>
  <si>
    <t>Vân Quang 14</t>
  </si>
  <si>
    <t>LAI122</t>
  </si>
  <si>
    <t>Việt lai 24</t>
  </si>
  <si>
    <t>LAI123</t>
  </si>
  <si>
    <t>Việt Lai 50</t>
  </si>
  <si>
    <t>LAI124</t>
  </si>
  <si>
    <t>VT404</t>
  </si>
  <si>
    <t>LAI125</t>
  </si>
  <si>
    <t>VT505</t>
  </si>
  <si>
    <t>LAI126</t>
  </si>
  <si>
    <t>XL94017</t>
  </si>
  <si>
    <t>LAI127</t>
  </si>
  <si>
    <t>Xuyên Hương 178</t>
  </si>
  <si>
    <t>LAI128</t>
  </si>
  <si>
    <t>ZZD001</t>
  </si>
  <si>
    <t>ZZD004</t>
  </si>
  <si>
    <t>ZZD005</t>
  </si>
  <si>
    <t>Giống lúa lai khác</t>
  </si>
  <si>
    <t xml:space="preserve">   - Lúa lai 1</t>
  </si>
  <si>
    <t xml:space="preserve">   - Lúa lai 2</t>
  </si>
  <si>
    <t xml:space="preserve">   - Lúa lai 3</t>
  </si>
  <si>
    <t xml:space="preserve">   - Lúa lai 4</t>
  </si>
  <si>
    <t xml:space="preserve">   - Lúa lai 5</t>
  </si>
  <si>
    <t xml:space="preserve">   - Lúa lai 6</t>
  </si>
  <si>
    <t xml:space="preserve">   - Lúa lai 7</t>
  </si>
  <si>
    <t xml:space="preserve">   - Lúa lai 8</t>
  </si>
  <si>
    <t xml:space="preserve">   - Lúa lai 9</t>
  </si>
  <si>
    <t xml:space="preserve">   - Lúa lai 10</t>
  </si>
  <si>
    <t>2. Lúa nếp</t>
  </si>
  <si>
    <t>NEP000</t>
  </si>
  <si>
    <t>Lúa nếp</t>
  </si>
  <si>
    <t>Nếp N98</t>
  </si>
  <si>
    <t>NEP001</t>
  </si>
  <si>
    <t>NEP002</t>
  </si>
  <si>
    <t>NEP003</t>
  </si>
  <si>
    <t>N 97 (Nếp 97)</t>
  </si>
  <si>
    <t>NEP004</t>
  </si>
  <si>
    <t>Nếp 415</t>
  </si>
  <si>
    <t>NEP005</t>
  </si>
  <si>
    <t>Nếp Bè</t>
  </si>
  <si>
    <t>NEP006</t>
  </si>
  <si>
    <t>Nếp cái hoa vàng</t>
  </si>
  <si>
    <t>NEP007</t>
  </si>
  <si>
    <t>Nếp dầu hương</t>
  </si>
  <si>
    <t>NEP008</t>
  </si>
  <si>
    <t>Nếp Lý</t>
  </si>
  <si>
    <t>NEP009</t>
  </si>
  <si>
    <t xml:space="preserve">Nếp rằn </t>
  </si>
  <si>
    <t>NEP010</t>
  </si>
  <si>
    <t>Nếp tan</t>
  </si>
  <si>
    <t>NEP011</t>
  </si>
  <si>
    <t>NEP012</t>
  </si>
  <si>
    <t>Nếp Đùm</t>
  </si>
  <si>
    <t>NEP013</t>
  </si>
  <si>
    <t>ĐN20</t>
  </si>
  <si>
    <t>NEP014</t>
  </si>
  <si>
    <t>PD2</t>
  </si>
  <si>
    <t>NEP015</t>
  </si>
  <si>
    <t>Lang Liêu</t>
  </si>
  <si>
    <t>NEP016</t>
  </si>
  <si>
    <t>DT22</t>
  </si>
  <si>
    <t>NEP017</t>
  </si>
  <si>
    <t>NEP018</t>
  </si>
  <si>
    <t>Phú Quý</t>
  </si>
  <si>
    <t>NEP019</t>
  </si>
  <si>
    <t>Giống lúa nếp Cô Tiên</t>
  </si>
  <si>
    <t>NEP020</t>
  </si>
  <si>
    <t>NV1</t>
  </si>
  <si>
    <t>NEP021</t>
  </si>
  <si>
    <t>Giống lúa nếp khác</t>
  </si>
  <si>
    <t>NEP022</t>
  </si>
  <si>
    <t xml:space="preserve">   - Lúa nếp 1</t>
  </si>
  <si>
    <t>NEP023</t>
  </si>
  <si>
    <t xml:space="preserve">   - Lúa nếp 2</t>
  </si>
  <si>
    <t xml:space="preserve">   - Lúa nếp 3</t>
  </si>
  <si>
    <t xml:space="preserve">   - Lúa nếp 4</t>
  </si>
  <si>
    <t xml:space="preserve">   - Lúa nếp 5</t>
  </si>
  <si>
    <t>3. Lúa thuần</t>
  </si>
  <si>
    <t>THU000</t>
  </si>
  <si>
    <t>Lúa thuần</t>
  </si>
  <si>
    <t>THU001</t>
  </si>
  <si>
    <t>184 (NN75-1)</t>
  </si>
  <si>
    <t>THU002</t>
  </si>
  <si>
    <t>THU003</t>
  </si>
  <si>
    <t>79-1</t>
  </si>
  <si>
    <t>THU004</t>
  </si>
  <si>
    <t>84-1</t>
  </si>
  <si>
    <t>THU005</t>
  </si>
  <si>
    <t>ĐB15</t>
  </si>
  <si>
    <t>THU006</t>
  </si>
  <si>
    <t>ĐB18 (KN2)</t>
  </si>
  <si>
    <t>THU007</t>
  </si>
  <si>
    <t>ĐB5</t>
  </si>
  <si>
    <t>THU008</t>
  </si>
  <si>
    <t>ĐB6</t>
  </si>
  <si>
    <t>THU009</t>
  </si>
  <si>
    <t>ĐD2</t>
  </si>
  <si>
    <t>THU010</t>
  </si>
  <si>
    <t>ĐH60</t>
  </si>
  <si>
    <t>THU011</t>
  </si>
  <si>
    <t>THU012</t>
  </si>
  <si>
    <t>ĐS1</t>
  </si>
  <si>
    <t>THU013</t>
  </si>
  <si>
    <t>ĐT34</t>
  </si>
  <si>
    <t>THU014</t>
  </si>
  <si>
    <t>ĐT36</t>
  </si>
  <si>
    <t>THU015</t>
  </si>
  <si>
    <t>ĐT37</t>
  </si>
  <si>
    <t>THU016</t>
  </si>
  <si>
    <t>ĐT52</t>
  </si>
  <si>
    <t>THU017</t>
  </si>
  <si>
    <t>ĐTM 126</t>
  </si>
  <si>
    <t>THU018</t>
  </si>
  <si>
    <t>ĐTM 192</t>
  </si>
  <si>
    <t>THU019</t>
  </si>
  <si>
    <t>ĐV108</t>
  </si>
  <si>
    <t>THU020</t>
  </si>
  <si>
    <t>ải 32</t>
  </si>
  <si>
    <t>THU021</t>
  </si>
  <si>
    <t>A20</t>
  </si>
  <si>
    <t>THU022</t>
  </si>
  <si>
    <t>AC5</t>
  </si>
  <si>
    <t>THU023</t>
  </si>
  <si>
    <t>AGPPS 103</t>
  </si>
  <si>
    <t>THU024</t>
  </si>
  <si>
    <t>AN13</t>
  </si>
  <si>
    <t>THU025</t>
  </si>
  <si>
    <t>AN26-1</t>
  </si>
  <si>
    <t>THU026</t>
  </si>
  <si>
    <t>AS996</t>
  </si>
  <si>
    <t>THU027</t>
  </si>
  <si>
    <t>AYT77</t>
  </si>
  <si>
    <t>THU028</t>
  </si>
  <si>
    <t>Bắc Thơm 7</t>
  </si>
  <si>
    <t>THU029</t>
  </si>
  <si>
    <t>Bắc thươm số 7 KBL</t>
  </si>
  <si>
    <t>THU030</t>
  </si>
  <si>
    <t>BC15</t>
  </si>
  <si>
    <t>THU031</t>
  </si>
  <si>
    <t>BG1 (ĐTL2)</t>
  </si>
  <si>
    <t>THU032</t>
  </si>
  <si>
    <t>BG6</t>
  </si>
  <si>
    <t>THU033</t>
  </si>
  <si>
    <t>BM202</t>
  </si>
  <si>
    <t>THU034</t>
  </si>
  <si>
    <t>BM9603</t>
  </si>
  <si>
    <t>THU035</t>
  </si>
  <si>
    <t>BM9820</t>
  </si>
  <si>
    <t>THU036</t>
  </si>
  <si>
    <t>BM9855</t>
  </si>
  <si>
    <t>THU037</t>
  </si>
  <si>
    <t>BT1 (QT2)</t>
  </si>
  <si>
    <t>THU038</t>
  </si>
  <si>
    <t>BT13</t>
  </si>
  <si>
    <t>THU039</t>
  </si>
  <si>
    <t>C10</t>
  </si>
  <si>
    <t>THU040</t>
  </si>
  <si>
    <t>C15</t>
  </si>
  <si>
    <t>THU041</t>
  </si>
  <si>
    <t>C180</t>
  </si>
  <si>
    <t>THU042</t>
  </si>
  <si>
    <t>C22</t>
  </si>
  <si>
    <t>THU043</t>
  </si>
  <si>
    <t>C37</t>
  </si>
  <si>
    <t>THU044</t>
  </si>
  <si>
    <t>C70</t>
  </si>
  <si>
    <t>THU045</t>
  </si>
  <si>
    <t>C71</t>
  </si>
  <si>
    <t>THU046</t>
  </si>
  <si>
    <t>CH133</t>
  </si>
  <si>
    <t>THU047</t>
  </si>
  <si>
    <t>CH2</t>
  </si>
  <si>
    <t>THU048</t>
  </si>
  <si>
    <t>CH208</t>
  </si>
  <si>
    <t>THU049</t>
  </si>
  <si>
    <t>CH3</t>
  </si>
  <si>
    <t>THU050</t>
  </si>
  <si>
    <t>CH5</t>
  </si>
  <si>
    <t>THU051</t>
  </si>
  <si>
    <t>CL9</t>
  </si>
  <si>
    <t>THU052</t>
  </si>
  <si>
    <t>CM1</t>
  </si>
  <si>
    <t>THU053</t>
  </si>
  <si>
    <t>CN2</t>
  </si>
  <si>
    <t>THU054</t>
  </si>
  <si>
    <t>CRÔ1</t>
  </si>
  <si>
    <t>THU055</t>
  </si>
  <si>
    <t>CR203 (MT41)</t>
  </si>
  <si>
    <t>THU056</t>
  </si>
  <si>
    <t>D.ưu527</t>
  </si>
  <si>
    <t>THU057</t>
  </si>
  <si>
    <t>DQ11</t>
  </si>
  <si>
    <t>THU058</t>
  </si>
  <si>
    <t>DR2</t>
  </si>
  <si>
    <t>THU059</t>
  </si>
  <si>
    <t>DT10</t>
  </si>
  <si>
    <t>THU060</t>
  </si>
  <si>
    <t>DT11</t>
  </si>
  <si>
    <t>THU061</t>
  </si>
  <si>
    <t>DT122</t>
  </si>
  <si>
    <t>THU062</t>
  </si>
  <si>
    <t>DT13</t>
  </si>
  <si>
    <t>THU063</t>
  </si>
  <si>
    <t>DT16</t>
  </si>
  <si>
    <t>THU064</t>
  </si>
  <si>
    <t>DT21</t>
  </si>
  <si>
    <t>THU065</t>
  </si>
  <si>
    <t>THU066</t>
  </si>
  <si>
    <t>DT33</t>
  </si>
  <si>
    <t>THU067</t>
  </si>
  <si>
    <t>DT37</t>
  </si>
  <si>
    <t>THU068</t>
  </si>
  <si>
    <t>DT38</t>
  </si>
  <si>
    <t>THU069</t>
  </si>
  <si>
    <t>DT39 Quế Lâm</t>
  </si>
  <si>
    <t>THU070</t>
  </si>
  <si>
    <t>DT45</t>
  </si>
  <si>
    <t>THU071</t>
  </si>
  <si>
    <t>DT57</t>
  </si>
  <si>
    <t>THU072</t>
  </si>
  <si>
    <t>DT57-GS747</t>
  </si>
  <si>
    <t>THU073</t>
  </si>
  <si>
    <t>DT68</t>
  </si>
  <si>
    <t>THU074</t>
  </si>
  <si>
    <t>DTE 2-3 (KR1)</t>
  </si>
  <si>
    <t>THU075</t>
  </si>
  <si>
    <t>Dự số 2</t>
  </si>
  <si>
    <t>THU076</t>
  </si>
  <si>
    <t>FRG 67</t>
  </si>
  <si>
    <t>THU077</t>
  </si>
  <si>
    <t>Gia Lộc 105</t>
  </si>
  <si>
    <t>THU078</t>
  </si>
  <si>
    <t>Giống lúa nếp NV1</t>
  </si>
  <si>
    <t>THU079</t>
  </si>
  <si>
    <t>GKG 1</t>
  </si>
  <si>
    <t>THU080</t>
  </si>
  <si>
    <t>GL 102</t>
  </si>
  <si>
    <t>THU081</t>
  </si>
  <si>
    <t>GS333</t>
  </si>
  <si>
    <t>THU082</t>
  </si>
  <si>
    <t>HĐ1</t>
  </si>
  <si>
    <t>THU083</t>
  </si>
  <si>
    <t>Hương Cốm</t>
  </si>
  <si>
    <t>THU084</t>
  </si>
  <si>
    <t>Hương Cốm 3</t>
  </si>
  <si>
    <t>THU085</t>
  </si>
  <si>
    <t>Hương Cốm 4</t>
  </si>
  <si>
    <t>THU086</t>
  </si>
  <si>
    <t>Hương thơm số1</t>
  </si>
  <si>
    <t>THU087</t>
  </si>
  <si>
    <t>Hạt Ngọc</t>
  </si>
  <si>
    <t>THU088</t>
  </si>
  <si>
    <t>Hồng Đức 9</t>
  </si>
  <si>
    <t>THU089</t>
  </si>
  <si>
    <t>Hồng Công 1</t>
  </si>
  <si>
    <t>THU090</t>
  </si>
  <si>
    <t>HDT8</t>
  </si>
  <si>
    <t>THU091</t>
  </si>
  <si>
    <t>HN 6</t>
  </si>
  <si>
    <t>THU092</t>
  </si>
  <si>
    <t>Hưng Dân</t>
  </si>
  <si>
    <t>THU093</t>
  </si>
  <si>
    <t>Hoa Khôi 4</t>
  </si>
  <si>
    <t>THU094</t>
  </si>
  <si>
    <t>Hoa ưu 109</t>
  </si>
  <si>
    <t>THU095</t>
  </si>
  <si>
    <t>HT18</t>
  </si>
  <si>
    <t>THU096</t>
  </si>
  <si>
    <t>HT9</t>
  </si>
  <si>
    <t>THU097</t>
  </si>
  <si>
    <t>Huế số 1</t>
  </si>
  <si>
    <t>THU098</t>
  </si>
  <si>
    <t>IR 29723</t>
  </si>
  <si>
    <t>THU099</t>
  </si>
  <si>
    <t>IR 35546</t>
  </si>
  <si>
    <t>THU100</t>
  </si>
  <si>
    <t>IR 44595</t>
  </si>
  <si>
    <t>THU101</t>
  </si>
  <si>
    <t>IR 49517-23</t>
  </si>
  <si>
    <t>THU102</t>
  </si>
  <si>
    <t>IR 50404</t>
  </si>
  <si>
    <t>THU103</t>
  </si>
  <si>
    <t>IR 62032</t>
  </si>
  <si>
    <t>THU104</t>
  </si>
  <si>
    <t>IR 66</t>
  </si>
  <si>
    <t>THU105</t>
  </si>
  <si>
    <t>IR 8423</t>
  </si>
  <si>
    <t>THU106</t>
  </si>
  <si>
    <t>IR 9729</t>
  </si>
  <si>
    <t>THU107</t>
  </si>
  <si>
    <t>IR17494</t>
  </si>
  <si>
    <t>THU108</t>
  </si>
  <si>
    <t>IR1820</t>
  </si>
  <si>
    <t>THU109</t>
  </si>
  <si>
    <t>IR19660</t>
  </si>
  <si>
    <t>THU110</t>
  </si>
  <si>
    <t>IR352</t>
  </si>
  <si>
    <t>THU111</t>
  </si>
  <si>
    <t>IR50</t>
  </si>
  <si>
    <t>THU112</t>
  </si>
  <si>
    <t>IR64</t>
  </si>
  <si>
    <t>THU113</t>
  </si>
  <si>
    <t>IR64A</t>
  </si>
  <si>
    <t>THU114</t>
  </si>
  <si>
    <t>IRR13240-39-3</t>
  </si>
  <si>
    <t>THU115</t>
  </si>
  <si>
    <t>J02</t>
  </si>
  <si>
    <t>THU116</t>
  </si>
  <si>
    <t>Khâm Dục</t>
  </si>
  <si>
    <t>THU117</t>
  </si>
  <si>
    <t>Khang Dân đột biến</t>
  </si>
  <si>
    <t>THU118</t>
  </si>
  <si>
    <t>Khang dân 18</t>
  </si>
  <si>
    <t>THU119</t>
  </si>
  <si>
    <t>Khang dân 28</t>
  </si>
  <si>
    <t>THU120</t>
  </si>
  <si>
    <t>Khang dân 28 (KM213)</t>
  </si>
  <si>
    <t>THU121</t>
  </si>
  <si>
    <t>Khaodawkmali</t>
  </si>
  <si>
    <t>THU122</t>
  </si>
  <si>
    <t>Kim cương 90</t>
  </si>
  <si>
    <t>THU123</t>
  </si>
  <si>
    <t>KN2</t>
  </si>
  <si>
    <t>THU124</t>
  </si>
  <si>
    <t>KSB 218-9-33</t>
  </si>
  <si>
    <t>THU125</t>
  </si>
  <si>
    <t>KSB 54</t>
  </si>
  <si>
    <t>THU126</t>
  </si>
  <si>
    <t>LC 88-66</t>
  </si>
  <si>
    <t>THU127</t>
  </si>
  <si>
    <t>LC 88-67-1</t>
  </si>
  <si>
    <t>THU128</t>
  </si>
  <si>
    <t>LC 90-4</t>
  </si>
  <si>
    <t>THU129</t>
  </si>
  <si>
    <t>LC 90-5</t>
  </si>
  <si>
    <t>THU130</t>
  </si>
  <si>
    <t>LC227</t>
  </si>
  <si>
    <t>THU131</t>
  </si>
  <si>
    <t>LC408</t>
  </si>
  <si>
    <t>THU132</t>
  </si>
  <si>
    <t>LC93-1</t>
  </si>
  <si>
    <t>THU133</t>
  </si>
  <si>
    <t>LC93-4</t>
  </si>
  <si>
    <t>THU134</t>
  </si>
  <si>
    <t>Lưỡng quảng 164</t>
  </si>
  <si>
    <t>THU135</t>
  </si>
  <si>
    <t>Lúa Cẩm Cai Lậy</t>
  </si>
  <si>
    <t>THU136</t>
  </si>
  <si>
    <t>MĐ1</t>
  </si>
  <si>
    <t>THU137</t>
  </si>
  <si>
    <t>M90</t>
  </si>
  <si>
    <t>THU138</t>
  </si>
  <si>
    <t>ML 202</t>
  </si>
  <si>
    <t>THU139</t>
  </si>
  <si>
    <t>ML 214</t>
  </si>
  <si>
    <t>THU140</t>
  </si>
  <si>
    <t>ML 4</t>
  </si>
  <si>
    <t>THU141</t>
  </si>
  <si>
    <t>MT 131</t>
  </si>
  <si>
    <t>THU142</t>
  </si>
  <si>
    <t>MT 6</t>
  </si>
  <si>
    <t>THU143</t>
  </si>
  <si>
    <t>MT163</t>
  </si>
  <si>
    <t>THU144</t>
  </si>
  <si>
    <t>MT18cs</t>
  </si>
  <si>
    <t>THU145</t>
  </si>
  <si>
    <t>MTL 110</t>
  </si>
  <si>
    <t>THU146</t>
  </si>
  <si>
    <t>MTL 119</t>
  </si>
  <si>
    <t>THU147</t>
  </si>
  <si>
    <t>MTL 141</t>
  </si>
  <si>
    <t>THU148</t>
  </si>
  <si>
    <t>MTL 15</t>
  </si>
  <si>
    <t>THU149</t>
  </si>
  <si>
    <t>MTL 98</t>
  </si>
  <si>
    <t>THU150</t>
  </si>
  <si>
    <t>MTL 99</t>
  </si>
  <si>
    <t>THU151</t>
  </si>
  <si>
    <t>MTL233</t>
  </si>
  <si>
    <t>THU152</t>
  </si>
  <si>
    <t>MTL250</t>
  </si>
  <si>
    <t>THU153</t>
  </si>
  <si>
    <t>MTL384</t>
  </si>
  <si>
    <t>THU154</t>
  </si>
  <si>
    <t>MTL392</t>
  </si>
  <si>
    <t>THU155</t>
  </si>
  <si>
    <t>MTL499</t>
  </si>
  <si>
    <t>THU156</t>
  </si>
  <si>
    <t>Nông Lâm 7</t>
  </si>
  <si>
    <t>THU157</t>
  </si>
  <si>
    <t>Nàng hoa 9</t>
  </si>
  <si>
    <t>THU158</t>
  </si>
  <si>
    <t>Nàng Xuân</t>
  </si>
  <si>
    <t>THU159</t>
  </si>
  <si>
    <t>N13</t>
  </si>
  <si>
    <t>THU160</t>
  </si>
  <si>
    <t>N28</t>
  </si>
  <si>
    <t>THU161</t>
  </si>
  <si>
    <t>N29</t>
  </si>
  <si>
    <t>THU162</t>
  </si>
  <si>
    <t>N91</t>
  </si>
  <si>
    <t>THU163</t>
  </si>
  <si>
    <t>N97</t>
  </si>
  <si>
    <t>THU164</t>
  </si>
  <si>
    <t>Nam Định 5</t>
  </si>
  <si>
    <t>THU165</t>
  </si>
  <si>
    <t>NB-01</t>
  </si>
  <si>
    <t>THU166</t>
  </si>
  <si>
    <t>NN 4B- phía Nam</t>
  </si>
  <si>
    <t>THU167</t>
  </si>
  <si>
    <t>NN 5B</t>
  </si>
  <si>
    <t>THU168</t>
  </si>
  <si>
    <t>NN9A</t>
  </si>
  <si>
    <t>THU169</t>
  </si>
  <si>
    <t>Núi Voi 1</t>
  </si>
  <si>
    <t>THU170</t>
  </si>
  <si>
    <t>Nếp ĐN20</t>
  </si>
  <si>
    <t>THU171</t>
  </si>
  <si>
    <t>THU172</t>
  </si>
  <si>
    <t>THU173</t>
  </si>
  <si>
    <t>Nếp Cô Tiên</t>
  </si>
  <si>
    <t>THU174</t>
  </si>
  <si>
    <t>Nếp cẩm ĐH6</t>
  </si>
  <si>
    <t>THU175</t>
  </si>
  <si>
    <t>THU176</t>
  </si>
  <si>
    <t>Nếp lang Liêu</t>
  </si>
  <si>
    <t>THU177</t>
  </si>
  <si>
    <t>THU178</t>
  </si>
  <si>
    <t>Nếp N 100</t>
  </si>
  <si>
    <t>THU179</t>
  </si>
  <si>
    <t>THU180</t>
  </si>
  <si>
    <t>Nếp Phú Quý (Phu Thê)</t>
  </si>
  <si>
    <t>THU181</t>
  </si>
  <si>
    <t>Nếp Phu Thê</t>
  </si>
  <si>
    <t>THU182</t>
  </si>
  <si>
    <t>Nếp thơm Hưng Yên</t>
  </si>
  <si>
    <t>THU183</t>
  </si>
  <si>
    <t>NR11</t>
  </si>
  <si>
    <t>THU184</t>
  </si>
  <si>
    <t>NTL1</t>
  </si>
  <si>
    <t>THU185</t>
  </si>
  <si>
    <t>NX30</t>
  </si>
  <si>
    <t>THU186</t>
  </si>
  <si>
    <t>OM 11267</t>
  </si>
  <si>
    <t>THU187</t>
  </si>
  <si>
    <t>OM 11268</t>
  </si>
  <si>
    <t>THU188</t>
  </si>
  <si>
    <t>OM 11269</t>
  </si>
  <si>
    <t>THU189</t>
  </si>
  <si>
    <t>OM 11270</t>
  </si>
  <si>
    <t>THU190</t>
  </si>
  <si>
    <t>OM 11271</t>
  </si>
  <si>
    <t>THU191</t>
  </si>
  <si>
    <t>OM 11735</t>
  </si>
  <si>
    <t>THU192</t>
  </si>
  <si>
    <t>OM 1490</t>
  </si>
  <si>
    <t>THU193</t>
  </si>
  <si>
    <t>OM 1633</t>
  </si>
  <si>
    <t>THU194</t>
  </si>
  <si>
    <t>OM 1706</t>
  </si>
  <si>
    <t>THU195</t>
  </si>
  <si>
    <t>OM 1723</t>
  </si>
  <si>
    <t>THU196</t>
  </si>
  <si>
    <t>OM 269-65</t>
  </si>
  <si>
    <t>THU197</t>
  </si>
  <si>
    <t>OM 3995</t>
  </si>
  <si>
    <t>THU198</t>
  </si>
  <si>
    <t>OM 4059</t>
  </si>
  <si>
    <t>THU199</t>
  </si>
  <si>
    <t>OM 4088</t>
  </si>
  <si>
    <t>THU200</t>
  </si>
  <si>
    <t>OM 4101</t>
  </si>
  <si>
    <t>THU201</t>
  </si>
  <si>
    <t>OM 4218</t>
  </si>
  <si>
    <t>THU202</t>
  </si>
  <si>
    <t>OM 4488</t>
  </si>
  <si>
    <t>THU203</t>
  </si>
  <si>
    <t>OM 4668</t>
  </si>
  <si>
    <t>THU204</t>
  </si>
  <si>
    <t>OM 5166</t>
  </si>
  <si>
    <t>THU205</t>
  </si>
  <si>
    <t>OM 5199</t>
  </si>
  <si>
    <t>THU206</t>
  </si>
  <si>
    <t>OM 5451</t>
  </si>
  <si>
    <t>THU207</t>
  </si>
  <si>
    <t>OM 5464</t>
  </si>
  <si>
    <t>THU208</t>
  </si>
  <si>
    <t>OM 5472</t>
  </si>
  <si>
    <t>THU209</t>
  </si>
  <si>
    <t>OM 5629</t>
  </si>
  <si>
    <t>THU210</t>
  </si>
  <si>
    <t>OM 5636</t>
  </si>
  <si>
    <t>THU211</t>
  </si>
  <si>
    <t>OM 5953</t>
  </si>
  <si>
    <t>THU212</t>
  </si>
  <si>
    <t>OM 5954</t>
  </si>
  <si>
    <t>THU213</t>
  </si>
  <si>
    <t>OM 5981</t>
  </si>
  <si>
    <t>THU214</t>
  </si>
  <si>
    <t>OM 6071</t>
  </si>
  <si>
    <t>THU215</t>
  </si>
  <si>
    <t>OM 6072</t>
  </si>
  <si>
    <t>THU216</t>
  </si>
  <si>
    <t>OM 6073</t>
  </si>
  <si>
    <t>THU217</t>
  </si>
  <si>
    <t>OM 6161 (HG2)</t>
  </si>
  <si>
    <t>THU218</t>
  </si>
  <si>
    <t>OM 6162</t>
  </si>
  <si>
    <t>THU219</t>
  </si>
  <si>
    <t>OM 6377 (AG1)</t>
  </si>
  <si>
    <t>THU220</t>
  </si>
  <si>
    <t>OM 6561-12</t>
  </si>
  <si>
    <t>THU221</t>
  </si>
  <si>
    <t>OM 6600</t>
  </si>
  <si>
    <t>THU222</t>
  </si>
  <si>
    <t>OM 6677</t>
  </si>
  <si>
    <t>THU223</t>
  </si>
  <si>
    <t>OM 6877</t>
  </si>
  <si>
    <t>THU224</t>
  </si>
  <si>
    <t>OM 6893</t>
  </si>
  <si>
    <t>THU225</t>
  </si>
  <si>
    <t>OM 6904</t>
  </si>
  <si>
    <t>THU226</t>
  </si>
  <si>
    <t>OM 6916</t>
  </si>
  <si>
    <t>THU227</t>
  </si>
  <si>
    <t>OM 6932</t>
  </si>
  <si>
    <t>THU228</t>
  </si>
  <si>
    <t>OM 6976</t>
  </si>
  <si>
    <t>THU229</t>
  </si>
  <si>
    <t>OM 723-7</t>
  </si>
  <si>
    <t>THU230</t>
  </si>
  <si>
    <t>OM 7347</t>
  </si>
  <si>
    <t>THU231</t>
  </si>
  <si>
    <t>OM 7348</t>
  </si>
  <si>
    <t>THU232</t>
  </si>
  <si>
    <t>OM 7364</t>
  </si>
  <si>
    <t>THU233</t>
  </si>
  <si>
    <t>OM 7398</t>
  </si>
  <si>
    <t>THU234</t>
  </si>
  <si>
    <t>OM 8232</t>
  </si>
  <si>
    <t>THU235</t>
  </si>
  <si>
    <t>OM 86-9</t>
  </si>
  <si>
    <t>THU236</t>
  </si>
  <si>
    <t>OM 8923</t>
  </si>
  <si>
    <t>THU237</t>
  </si>
  <si>
    <t>OM 8928</t>
  </si>
  <si>
    <t>THU238</t>
  </si>
  <si>
    <t>OM 8959</t>
  </si>
  <si>
    <t>THU239</t>
  </si>
  <si>
    <t>OM 997-6</t>
  </si>
  <si>
    <t>THU240</t>
  </si>
  <si>
    <t>OMĐS20</t>
  </si>
  <si>
    <t>THU241</t>
  </si>
  <si>
    <t>OM1348-9</t>
  </si>
  <si>
    <t>THU242</t>
  </si>
  <si>
    <t>OM1350</t>
  </si>
  <si>
    <t>THU243</t>
  </si>
  <si>
    <t>OM1589-1</t>
  </si>
  <si>
    <t>THU244</t>
  </si>
  <si>
    <t>OM2008</t>
  </si>
  <si>
    <t>THU245</t>
  </si>
  <si>
    <t>OM2031</t>
  </si>
  <si>
    <t>THU246</t>
  </si>
  <si>
    <t>OM2395</t>
  </si>
  <si>
    <t>THU247</t>
  </si>
  <si>
    <t>OM2496</t>
  </si>
  <si>
    <t>THU248</t>
  </si>
  <si>
    <t>OM2517</t>
  </si>
  <si>
    <t>THU249</t>
  </si>
  <si>
    <t>OM3007-16-27</t>
  </si>
  <si>
    <t>THU250</t>
  </si>
  <si>
    <t>OM3536</t>
  </si>
  <si>
    <t>THU251</t>
  </si>
  <si>
    <t>THU252</t>
  </si>
  <si>
    <t>THU253</t>
  </si>
  <si>
    <t>OM4900</t>
  </si>
  <si>
    <t>THU254</t>
  </si>
  <si>
    <t>OM5199-1</t>
  </si>
  <si>
    <t>THU255</t>
  </si>
  <si>
    <t>OM5239</t>
  </si>
  <si>
    <t>THU256</t>
  </si>
  <si>
    <t>THU257</t>
  </si>
  <si>
    <t>OM5625</t>
  </si>
  <si>
    <t>THU258</t>
  </si>
  <si>
    <t>OM5628</t>
  </si>
  <si>
    <t>THU259</t>
  </si>
  <si>
    <t>OM57618</t>
  </si>
  <si>
    <t>THU260</t>
  </si>
  <si>
    <t>OM5930</t>
  </si>
  <si>
    <t>THU261</t>
  </si>
  <si>
    <t>THU262</t>
  </si>
  <si>
    <t>OM597</t>
  </si>
  <si>
    <t>THU263</t>
  </si>
  <si>
    <t>THU264</t>
  </si>
  <si>
    <t>OM6161</t>
  </si>
  <si>
    <t>THU265</t>
  </si>
  <si>
    <t>THU266</t>
  </si>
  <si>
    <t>THU267</t>
  </si>
  <si>
    <t>OM80</t>
  </si>
  <si>
    <t>THU268</t>
  </si>
  <si>
    <t>OMCS 2009</t>
  </si>
  <si>
    <t>THU269</t>
  </si>
  <si>
    <t>OMCS 94</t>
  </si>
  <si>
    <t>THU270</t>
  </si>
  <si>
    <t>OMCS 95-5</t>
  </si>
  <si>
    <t>THU271</t>
  </si>
  <si>
    <t>OMCS.2009 (OM7920)</t>
  </si>
  <si>
    <t>THU272</t>
  </si>
  <si>
    <t>OMCS 2000</t>
  </si>
  <si>
    <t>THU273</t>
  </si>
  <si>
    <t>OMFi - 1</t>
  </si>
  <si>
    <t>THU274</t>
  </si>
  <si>
    <t>PĐ211</t>
  </si>
  <si>
    <t>THU275</t>
  </si>
  <si>
    <t>P1</t>
  </si>
  <si>
    <t>THU276</t>
  </si>
  <si>
    <t>P376</t>
  </si>
  <si>
    <t>THU277</t>
  </si>
  <si>
    <t>P4</t>
  </si>
  <si>
    <t>THU278</t>
  </si>
  <si>
    <t>P6</t>
  </si>
  <si>
    <t>THU279</t>
  </si>
  <si>
    <t>P6ĐB</t>
  </si>
  <si>
    <t>THU280</t>
  </si>
  <si>
    <t>P9</t>
  </si>
  <si>
    <t>THU281</t>
  </si>
  <si>
    <t>PC26</t>
  </si>
  <si>
    <t>THU282</t>
  </si>
  <si>
    <t>PC6</t>
  </si>
  <si>
    <t>THU283</t>
  </si>
  <si>
    <t>THU284</t>
  </si>
  <si>
    <t>Q. Nam 1</t>
  </si>
  <si>
    <t>THU285</t>
  </si>
  <si>
    <t>Q5</t>
  </si>
  <si>
    <t>THU286</t>
  </si>
  <si>
    <t>QR1</t>
  </si>
  <si>
    <t>THU287</t>
  </si>
  <si>
    <t>RVT</t>
  </si>
  <si>
    <t>THU288</t>
  </si>
  <si>
    <t>Sơn Lâm 2</t>
  </si>
  <si>
    <t>THU289</t>
  </si>
  <si>
    <t>SL12</t>
  </si>
  <si>
    <t>THU290</t>
  </si>
  <si>
    <t>ST3</t>
  </si>
  <si>
    <t>THU291</t>
  </si>
  <si>
    <t>Tám số 1</t>
  </si>
  <si>
    <t>THU292</t>
  </si>
  <si>
    <t>Tám số 5</t>
  </si>
  <si>
    <t>THU293</t>
  </si>
  <si>
    <t>Tám thơm đột biến</t>
  </si>
  <si>
    <t>THU294</t>
  </si>
  <si>
    <t>Tám xoan Thái Bình</t>
  </si>
  <si>
    <t>THU295</t>
  </si>
  <si>
    <t>T10</t>
  </si>
  <si>
    <t>THU296</t>
  </si>
  <si>
    <t>T65</t>
  </si>
  <si>
    <t>THU297</t>
  </si>
  <si>
    <t>TBR 36</t>
  </si>
  <si>
    <t>THU298</t>
  </si>
  <si>
    <t>TBR-1</t>
  </si>
  <si>
    <t>THU299</t>
  </si>
  <si>
    <t>TBR45 (NC3)</t>
  </si>
  <si>
    <t>THU300</t>
  </si>
  <si>
    <t>Tép hành</t>
  </si>
  <si>
    <t>THU301</t>
  </si>
  <si>
    <t>Tép lai</t>
  </si>
  <si>
    <t>THU302</t>
  </si>
  <si>
    <t>TH 205</t>
  </si>
  <si>
    <t>THU303</t>
  </si>
  <si>
    <t>TH 28</t>
  </si>
  <si>
    <t>THU304</t>
  </si>
  <si>
    <t>TH 6</t>
  </si>
  <si>
    <t>THU305</t>
  </si>
  <si>
    <t>TH 85</t>
  </si>
  <si>
    <t>THU306</t>
  </si>
  <si>
    <t>Thiên ưu 8</t>
  </si>
  <si>
    <t>THU307</t>
  </si>
  <si>
    <t>Thuần Việt 1</t>
  </si>
  <si>
    <t>THU308</t>
  </si>
  <si>
    <t>TK90</t>
  </si>
  <si>
    <t>THU309</t>
  </si>
  <si>
    <t>TNĐB-100</t>
  </si>
  <si>
    <t>THU310</t>
  </si>
  <si>
    <t>TN108(NN10)</t>
  </si>
  <si>
    <t>THU311</t>
  </si>
  <si>
    <t>Trân Châu Hương - SH8</t>
  </si>
  <si>
    <t>THU312</t>
  </si>
  <si>
    <t>U14</t>
  </si>
  <si>
    <t>THU313</t>
  </si>
  <si>
    <t>U17</t>
  </si>
  <si>
    <t>THU314</t>
  </si>
  <si>
    <t>U20</t>
  </si>
  <si>
    <t>THU315</t>
  </si>
  <si>
    <t>V14</t>
  </si>
  <si>
    <t>THU316</t>
  </si>
  <si>
    <t>V15</t>
  </si>
  <si>
    <t>V18</t>
  </si>
  <si>
    <t>Vật tư NA2</t>
  </si>
  <si>
    <t>Vật tư NN 1</t>
  </si>
  <si>
    <t>Việt Lai 20</t>
  </si>
  <si>
    <t>VN10 (NN75-3)</t>
  </si>
  <si>
    <t>VN86</t>
  </si>
  <si>
    <t>VND 95-19</t>
  </si>
  <si>
    <t>VND 95-20</t>
  </si>
  <si>
    <t>VND99-3</t>
  </si>
  <si>
    <t>VNN97-6</t>
  </si>
  <si>
    <t>VS1</t>
  </si>
  <si>
    <t>VX83</t>
  </si>
  <si>
    <t>X19</t>
  </si>
  <si>
    <t>X20</t>
  </si>
  <si>
    <t>X21</t>
  </si>
  <si>
    <t>Xi12</t>
  </si>
  <si>
    <t>Xi23</t>
  </si>
  <si>
    <t>XT27</t>
  </si>
  <si>
    <t>Xuân số 2</t>
  </si>
  <si>
    <t>Xuân số 5</t>
  </si>
  <si>
    <t>Giống lúa thuần khác</t>
  </si>
  <si>
    <t xml:space="preserve">   - Lúa thuần 1</t>
  </si>
  <si>
    <t xml:space="preserve">   - Lúa thuần 2</t>
  </si>
  <si>
    <t xml:space="preserve">   - Lúa thuần 3</t>
  </si>
  <si>
    <t xml:space="preserve">   - Lúa thuần 4</t>
  </si>
  <si>
    <t xml:space="preserve">   - Lúa thuần 5</t>
  </si>
  <si>
    <t xml:space="preserve">   - Lúa thuần 6</t>
  </si>
  <si>
    <t xml:space="preserve">   - Lúa thuần 7</t>
  </si>
  <si>
    <t xml:space="preserve">   - Lúa thuần 8</t>
  </si>
  <si>
    <t xml:space="preserve">   - Lúa thuần 9</t>
  </si>
  <si>
    <t xml:space="preserve">   - Lúa thuần 10</t>
  </si>
  <si>
    <t>PHIẾU THU THẬP THÔNG TIN VỀ DIỆN TÍCH CÂY LÂU NĂM TRỒNG TẬP TRUNG 
CỦA PHƯỜNG, THỊ TRẤN</t>
  </si>
  <si>
    <t>(Áp dụng cho phường, thị trấn có gieo trồng cây hàng năm trong vụ sản xuất)</t>
  </si>
  <si>
    <t>Nho</t>
  </si>
  <si>
    <t>II. Danh mục cây lâu năm</t>
  </si>
  <si>
    <t xml:space="preserve"> Cây có củ có chất bột</t>
  </si>
  <si>
    <t>Số điện thoại: ……………………………</t>
  </si>
  <si>
    <t>Trưởng thôn</t>
  </si>
  <si>
    <t>Bầu</t>
  </si>
  <si>
    <t>Mướp</t>
  </si>
  <si>
    <t>Bí xanh</t>
  </si>
  <si>
    <r>
      <t xml:space="preserve">Đào </t>
    </r>
    <r>
      <rPr>
        <sz val="11"/>
        <color indexed="40"/>
        <rFont val="Times New Roman"/>
        <family val="1"/>
      </rPr>
      <t>quả</t>
    </r>
  </si>
  <si>
    <t>Đậu bi</t>
  </si>
  <si>
    <t>0111009</t>
  </si>
  <si>
    <t xml:space="preserve">   Lúa ruộng</t>
  </si>
  <si>
    <t>01110095</t>
  </si>
  <si>
    <t xml:space="preserve">   Lúa nương</t>
  </si>
  <si>
    <t>01110096</t>
  </si>
  <si>
    <t>0112019</t>
  </si>
  <si>
    <t>Mạch</t>
  </si>
  <si>
    <t>0112091</t>
  </si>
  <si>
    <t>Kê</t>
  </si>
  <si>
    <t>0112092</t>
  </si>
  <si>
    <t>Cao lương</t>
  </si>
  <si>
    <t>0112099</t>
  </si>
  <si>
    <t>0113010</t>
  </si>
  <si>
    <t>Sắn</t>
  </si>
  <si>
    <t>0113020</t>
  </si>
  <si>
    <t xml:space="preserve">  Sắn/ mỳ thường</t>
  </si>
  <si>
    <t>01130205</t>
  </si>
  <si>
    <t xml:space="preserve">  Sắn/mỳ công nghiệp</t>
  </si>
  <si>
    <t>01130206</t>
  </si>
  <si>
    <t>0113030</t>
  </si>
  <si>
    <t>0113040</t>
  </si>
  <si>
    <t>0113050</t>
  </si>
  <si>
    <t>0113060</t>
  </si>
  <si>
    <t>0113070</t>
  </si>
  <si>
    <t>0113080</t>
  </si>
  <si>
    <t>0113090</t>
  </si>
  <si>
    <t>0114000</t>
  </si>
  <si>
    <t xml:space="preserve">  Mía đường</t>
  </si>
  <si>
    <t>01140005</t>
  </si>
  <si>
    <t xml:space="preserve">  Mía ăn</t>
  </si>
  <si>
    <t>01140006</t>
  </si>
  <si>
    <t>0115010</t>
  </si>
  <si>
    <t>0115020</t>
  </si>
  <si>
    <t>0116010</t>
  </si>
  <si>
    <t>0116020</t>
  </si>
  <si>
    <t>0116030</t>
  </si>
  <si>
    <t>Gai</t>
  </si>
  <si>
    <t>0116040</t>
  </si>
  <si>
    <t>0116050</t>
  </si>
  <si>
    <t>0116090</t>
  </si>
  <si>
    <t>Cây có hạt chứa dầu</t>
  </si>
  <si>
    <t>0117010</t>
  </si>
  <si>
    <t>0117020</t>
  </si>
  <si>
    <t>0117030</t>
  </si>
  <si>
    <t>0117040</t>
  </si>
  <si>
    <t>0117050</t>
  </si>
  <si>
    <t>0117090</t>
  </si>
  <si>
    <t>0118111</t>
  </si>
  <si>
    <t>0118112</t>
  </si>
  <si>
    <t>0118113</t>
  </si>
  <si>
    <t>0118114</t>
  </si>
  <si>
    <t>0118115</t>
  </si>
  <si>
    <t>0118116</t>
  </si>
  <si>
    <t>0118117</t>
  </si>
  <si>
    <t>0118118</t>
  </si>
  <si>
    <t>0118119</t>
  </si>
  <si>
    <t>0118121</t>
  </si>
  <si>
    <t>0118122</t>
  </si>
  <si>
    <t>0118123</t>
  </si>
  <si>
    <t>0118124</t>
  </si>
  <si>
    <t>0118125</t>
  </si>
  <si>
    <t>0118129</t>
  </si>
  <si>
    <t>0118131</t>
  </si>
  <si>
    <t>0118132</t>
  </si>
  <si>
    <t>0118134</t>
  </si>
  <si>
    <t>0118133</t>
  </si>
  <si>
    <t>0118135</t>
  </si>
  <si>
    <t>0118139</t>
  </si>
  <si>
    <t xml:space="preserve">Rau lấy quả  </t>
  </si>
  <si>
    <t>0118141</t>
  </si>
  <si>
    <t>0118142</t>
  </si>
  <si>
    <t>0118143</t>
  </si>
  <si>
    <t>01181445</t>
  </si>
  <si>
    <t>01181446</t>
  </si>
  <si>
    <t>01181447</t>
  </si>
  <si>
    <t>Su su lấy quả</t>
  </si>
  <si>
    <t>0118145</t>
  </si>
  <si>
    <t>0118146</t>
  </si>
  <si>
    <t>0118147</t>
  </si>
  <si>
    <t>0118148</t>
  </si>
  <si>
    <t>0118149</t>
  </si>
  <si>
    <t>0118151</t>
  </si>
  <si>
    <t>0118152</t>
  </si>
  <si>
    <t>0118153</t>
  </si>
  <si>
    <t>0118154</t>
  </si>
  <si>
    <t>0118155</t>
  </si>
  <si>
    <t>0118156</t>
  </si>
  <si>
    <t>0118157</t>
  </si>
  <si>
    <t>0118158</t>
  </si>
  <si>
    <t>0118159</t>
  </si>
  <si>
    <t>0118161</t>
  </si>
  <si>
    <t>0118162</t>
  </si>
  <si>
    <t>0118163</t>
  </si>
  <si>
    <t>0118164</t>
  </si>
  <si>
    <t>0118165</t>
  </si>
  <si>
    <t>0118166</t>
  </si>
  <si>
    <t>0118169</t>
  </si>
  <si>
    <t>011817</t>
  </si>
  <si>
    <t>011819</t>
  </si>
  <si>
    <t>0118210</t>
  </si>
  <si>
    <t>0118230</t>
  </si>
  <si>
    <t>0118250</t>
  </si>
  <si>
    <t>0118260</t>
  </si>
  <si>
    <t>0118220</t>
  </si>
  <si>
    <t>Đỗ lăng</t>
  </si>
  <si>
    <t>0118240</t>
  </si>
  <si>
    <t>0118270</t>
  </si>
  <si>
    <t>0118280</t>
  </si>
  <si>
    <t>0118290</t>
  </si>
  <si>
    <t>0118311</t>
  </si>
  <si>
    <t>0118312</t>
  </si>
  <si>
    <t>0118313</t>
  </si>
  <si>
    <t>0118314</t>
  </si>
  <si>
    <t>0118315</t>
  </si>
  <si>
    <t>0118316</t>
  </si>
  <si>
    <t>0118317</t>
  </si>
  <si>
    <t>0118318</t>
  </si>
  <si>
    <t>0118319</t>
  </si>
  <si>
    <t>0119110</t>
  </si>
  <si>
    <t>0119120</t>
  </si>
  <si>
    <t>0119190</t>
  </si>
  <si>
    <t>0119210</t>
  </si>
  <si>
    <t>0119220</t>
  </si>
  <si>
    <t>0119230</t>
  </si>
  <si>
    <t>0119240</t>
  </si>
  <si>
    <t>0119250</t>
  </si>
  <si>
    <t>0119260</t>
  </si>
  <si>
    <t>0119270</t>
  </si>
  <si>
    <t>0119280</t>
  </si>
  <si>
    <t>0119290</t>
  </si>
  <si>
    <t>0119910</t>
  </si>
  <si>
    <t>0119941</t>
  </si>
  <si>
    <t>0119930</t>
  </si>
  <si>
    <t>0119920</t>
  </si>
  <si>
    <t>Thạch đen</t>
  </si>
  <si>
    <t>0119942</t>
  </si>
  <si>
    <t>Cây làm thức ăn chăn nuôi khác</t>
  </si>
  <si>
    <t>0119949</t>
  </si>
  <si>
    <t>Cây hàng năm khác chưa phân vào đâu</t>
  </si>
  <si>
    <t>0119990</t>
  </si>
  <si>
    <t>0121100</t>
  </si>
  <si>
    <t>Cây ăn quả vùng nhiệt đới và cận nhiệt đới</t>
  </si>
  <si>
    <t>0121210</t>
  </si>
  <si>
    <t>0121220</t>
  </si>
  <si>
    <t>0121230</t>
  </si>
  <si>
    <t>0121240</t>
  </si>
  <si>
    <t>0121250</t>
  </si>
  <si>
    <t>0121260</t>
  </si>
  <si>
    <t>0121270</t>
  </si>
  <si>
    <t>0121280</t>
  </si>
  <si>
    <t>0121291</t>
  </si>
  <si>
    <t>0121292</t>
  </si>
  <si>
    <t>0121293</t>
  </si>
  <si>
    <t>0121294</t>
  </si>
  <si>
    <t>0121295</t>
  </si>
  <si>
    <t>0121296</t>
  </si>
  <si>
    <t>0121297</t>
  </si>
  <si>
    <t>0121298</t>
  </si>
  <si>
    <t>0121299</t>
  </si>
  <si>
    <t>0121310</t>
  </si>
  <si>
    <t>0121320</t>
  </si>
  <si>
    <t>0121330</t>
  </si>
  <si>
    <t>0121340</t>
  </si>
  <si>
    <t>0121390</t>
  </si>
  <si>
    <t>0121410</t>
  </si>
  <si>
    <t>0121420</t>
  </si>
  <si>
    <t>0121430</t>
  </si>
  <si>
    <t>0121440</t>
  </si>
  <si>
    <t>0121450</t>
  </si>
  <si>
    <t>0121490</t>
  </si>
  <si>
    <t>0121510</t>
  </si>
  <si>
    <t>0121520</t>
  </si>
  <si>
    <t>0121530</t>
  </si>
  <si>
    <t>0121911</t>
  </si>
  <si>
    <t>0121912</t>
  </si>
  <si>
    <t>0121913</t>
  </si>
  <si>
    <t>0121919</t>
  </si>
  <si>
    <t>0121921</t>
  </si>
  <si>
    <t>0121922</t>
  </si>
  <si>
    <t>0121923</t>
  </si>
  <si>
    <t>0121924</t>
  </si>
  <si>
    <t>0121929</t>
  </si>
  <si>
    <t>0122010</t>
  </si>
  <si>
    <t>0122020</t>
  </si>
  <si>
    <t>0122030</t>
  </si>
  <si>
    <t>0122040</t>
  </si>
  <si>
    <t>0122090</t>
  </si>
  <si>
    <t>0123000</t>
  </si>
  <si>
    <t>0124000</t>
  </si>
  <si>
    <t>0125000</t>
  </si>
  <si>
    <t>0126000</t>
  </si>
  <si>
    <t xml:space="preserve">  Chè búp</t>
  </si>
  <si>
    <t>0127010</t>
  </si>
  <si>
    <t xml:space="preserve">  Chè lá</t>
  </si>
  <si>
    <t>0127020</t>
  </si>
  <si>
    <t>0128110</t>
  </si>
  <si>
    <t>0128120</t>
  </si>
  <si>
    <t>0128190</t>
  </si>
  <si>
    <t>0128210</t>
  </si>
  <si>
    <t>0128220</t>
  </si>
  <si>
    <t>0128230</t>
  </si>
  <si>
    <t>0128240</t>
  </si>
  <si>
    <t>0128250</t>
  </si>
  <si>
    <t>0128260</t>
  </si>
  <si>
    <t>0128270</t>
  </si>
  <si>
    <t>0128280</t>
  </si>
  <si>
    <t>0128290</t>
  </si>
  <si>
    <t>0129110</t>
  </si>
  <si>
    <t>0129120</t>
  </si>
  <si>
    <t>0129130</t>
  </si>
  <si>
    <t>0129140</t>
  </si>
  <si>
    <t>0129190</t>
  </si>
  <si>
    <t>0129910</t>
  </si>
  <si>
    <t>0129920</t>
  </si>
  <si>
    <t>0129930</t>
  </si>
  <si>
    <t>0129940</t>
  </si>
  <si>
    <t>0129950</t>
  </si>
  <si>
    <t>0129990</t>
  </si>
  <si>
    <t>Rau cải xanh</t>
  </si>
  <si>
    <t>01181125</t>
  </si>
  <si>
    <t>Rau cải trắng</t>
  </si>
  <si>
    <t>01181126</t>
  </si>
  <si>
    <t>Cải xoong</t>
  </si>
  <si>
    <t>01181127</t>
  </si>
  <si>
    <t>Cải thảo</t>
  </si>
  <si>
    <t>01181128</t>
  </si>
  <si>
    <t>Cải cúc (tầm ô)</t>
  </si>
  <si>
    <t>01181129</t>
  </si>
  <si>
    <t>Súp lơ trắng</t>
  </si>
  <si>
    <t>01181185</t>
  </si>
  <si>
    <t>Súp lơ xanh</t>
  </si>
  <si>
    <t>01181186</t>
  </si>
  <si>
    <t/>
  </si>
  <si>
    <t>01211002</t>
  </si>
  <si>
    <t>01212102</t>
  </si>
  <si>
    <t>01212202</t>
  </si>
  <si>
    <t>01212302</t>
  </si>
  <si>
    <t>01212402</t>
  </si>
  <si>
    <t>01212502</t>
  </si>
  <si>
    <t>01212602</t>
  </si>
  <si>
    <t>01212702</t>
  </si>
  <si>
    <t>01212802</t>
  </si>
  <si>
    <t>01212912</t>
  </si>
  <si>
    <t>01212922</t>
  </si>
  <si>
    <t>01212932</t>
  </si>
  <si>
    <t>01212942</t>
  </si>
  <si>
    <t>01212952</t>
  </si>
  <si>
    <t>01212962</t>
  </si>
  <si>
    <t>01212972</t>
  </si>
  <si>
    <t>01212982</t>
  </si>
  <si>
    <t>01212992</t>
  </si>
  <si>
    <t>01213102</t>
  </si>
  <si>
    <t>01213202</t>
  </si>
  <si>
    <t>01213302</t>
  </si>
  <si>
    <t>01213402</t>
  </si>
  <si>
    <t>01213902</t>
  </si>
  <si>
    <t>01214102</t>
  </si>
  <si>
    <t>01214202</t>
  </si>
  <si>
    <t>01214302</t>
  </si>
  <si>
    <t>01214402</t>
  </si>
  <si>
    <t>01214502</t>
  </si>
  <si>
    <t>01214902</t>
  </si>
  <si>
    <t>01215102</t>
  </si>
  <si>
    <t>01215202</t>
  </si>
  <si>
    <t>01215302</t>
  </si>
  <si>
    <t>01219112</t>
  </si>
  <si>
    <t>01219122</t>
  </si>
  <si>
    <t>01219132</t>
  </si>
  <si>
    <t>01219192</t>
  </si>
  <si>
    <t>01219212</t>
  </si>
  <si>
    <t>01219222</t>
  </si>
  <si>
    <t>01219232</t>
  </si>
  <si>
    <t>01219242</t>
  </si>
  <si>
    <t>01219292</t>
  </si>
  <si>
    <t>01220102</t>
  </si>
  <si>
    <t>01220202</t>
  </si>
  <si>
    <t>01220302</t>
  </si>
  <si>
    <t>01220402</t>
  </si>
  <si>
    <t>01220902</t>
  </si>
  <si>
    <t>01230002</t>
  </si>
  <si>
    <t>01240002</t>
  </si>
  <si>
    <t>01250002</t>
  </si>
  <si>
    <t>01260002</t>
  </si>
  <si>
    <t>01270102</t>
  </si>
  <si>
    <t>01270202</t>
  </si>
  <si>
    <t>01281102</t>
  </si>
  <si>
    <t>01281202</t>
  </si>
  <si>
    <t>01281902</t>
  </si>
  <si>
    <t>01282102</t>
  </si>
  <si>
    <t>01282202</t>
  </si>
  <si>
    <t>01282302</t>
  </si>
  <si>
    <t>01282402</t>
  </si>
  <si>
    <t>01282502</t>
  </si>
  <si>
    <t>01282602</t>
  </si>
  <si>
    <t>01282702</t>
  </si>
  <si>
    <t>01282802</t>
  </si>
  <si>
    <t>01282902</t>
  </si>
  <si>
    <t>01291102</t>
  </si>
  <si>
    <t>01291202</t>
  </si>
  <si>
    <t>01291302</t>
  </si>
  <si>
    <t>01291402</t>
  </si>
  <si>
    <t>01291902</t>
  </si>
  <si>
    <t>01299102</t>
  </si>
  <si>
    <t>01299202</t>
  </si>
  <si>
    <t>01299302</t>
  </si>
  <si>
    <t>01299402</t>
  </si>
  <si>
    <t>01299502</t>
  </si>
  <si>
    <t>01299902</t>
  </si>
  <si>
    <t>01211001</t>
  </si>
  <si>
    <t>01212101</t>
  </si>
  <si>
    <t>01212201</t>
  </si>
  <si>
    <t>01212301</t>
  </si>
  <si>
    <t>01212401</t>
  </si>
  <si>
    <t>01212501</t>
  </si>
  <si>
    <t>01212601</t>
  </si>
  <si>
    <t>01212701</t>
  </si>
  <si>
    <t>01212801</t>
  </si>
  <si>
    <t>01212911</t>
  </si>
  <si>
    <t>01212921</t>
  </si>
  <si>
    <t>01212931</t>
  </si>
  <si>
    <t>01212941</t>
  </si>
  <si>
    <t>01212951</t>
  </si>
  <si>
    <t>01212961</t>
  </si>
  <si>
    <t>01212971</t>
  </si>
  <si>
    <t>01212981</t>
  </si>
  <si>
    <t>01212991</t>
  </si>
  <si>
    <t>01213101</t>
  </si>
  <si>
    <t>01213201</t>
  </si>
  <si>
    <t>01213301</t>
  </si>
  <si>
    <t>01213401</t>
  </si>
  <si>
    <t>01213901</t>
  </si>
  <si>
    <t>01214101</t>
  </si>
  <si>
    <t>01214201</t>
  </si>
  <si>
    <t>01214301</t>
  </si>
  <si>
    <t>01214401</t>
  </si>
  <si>
    <t>01214501</t>
  </si>
  <si>
    <t>01214901</t>
  </si>
  <si>
    <t>01215101</t>
  </si>
  <si>
    <t>01215201</t>
  </si>
  <si>
    <t>01215301</t>
  </si>
  <si>
    <t>01219111</t>
  </si>
  <si>
    <t>01219121</t>
  </si>
  <si>
    <t>01219131</t>
  </si>
  <si>
    <t>01219191</t>
  </si>
  <si>
    <t>01219211</t>
  </si>
  <si>
    <t>01219221</t>
  </si>
  <si>
    <t>01219231</t>
  </si>
  <si>
    <t>01219241</t>
  </si>
  <si>
    <t>01219291</t>
  </si>
  <si>
    <t>01220101</t>
  </si>
  <si>
    <t>01220201</t>
  </si>
  <si>
    <t>01220301</t>
  </si>
  <si>
    <t>01220401</t>
  </si>
  <si>
    <t>01220901</t>
  </si>
  <si>
    <t>01230001</t>
  </si>
  <si>
    <t>01240001</t>
  </si>
  <si>
    <t>01250001</t>
  </si>
  <si>
    <t>01260001</t>
  </si>
  <si>
    <t>01270101</t>
  </si>
  <si>
    <t>01270201</t>
  </si>
  <si>
    <t>01281101</t>
  </si>
  <si>
    <t>01281201</t>
  </si>
  <si>
    <t>01281901</t>
  </si>
  <si>
    <t>01282101</t>
  </si>
  <si>
    <t>01282201</t>
  </si>
  <si>
    <t>01282301</t>
  </si>
  <si>
    <t>01282401</t>
  </si>
  <si>
    <t>01282501</t>
  </si>
  <si>
    <t>01282601</t>
  </si>
  <si>
    <t>01282701</t>
  </si>
  <si>
    <t>01282801</t>
  </si>
  <si>
    <t>01282901</t>
  </si>
  <si>
    <t>01291101</t>
  </si>
  <si>
    <t>01291201</t>
  </si>
  <si>
    <t>01291301</t>
  </si>
  <si>
    <t>01291401</t>
  </si>
  <si>
    <t>01291901</t>
  </si>
  <si>
    <t>01299101</t>
  </si>
  <si>
    <t>01299201</t>
  </si>
  <si>
    <t>01299301</t>
  </si>
  <si>
    <t>01299401</t>
  </si>
  <si>
    <t>01299501</t>
  </si>
  <si>
    <t>01299901</t>
  </si>
  <si>
    <t>01120191</t>
  </si>
  <si>
    <t>01120911</t>
  </si>
  <si>
    <t>01120921</t>
  </si>
  <si>
    <t>01120991</t>
  </si>
  <si>
    <t>01130101</t>
  </si>
  <si>
    <t>01130201</t>
  </si>
  <si>
    <t>011302051</t>
  </si>
  <si>
    <t>011302061</t>
  </si>
  <si>
    <t>01130301</t>
  </si>
  <si>
    <t>01130401</t>
  </si>
  <si>
    <t>01130501</t>
  </si>
  <si>
    <t>01130601</t>
  </si>
  <si>
    <t>01130701</t>
  </si>
  <si>
    <t>01130801</t>
  </si>
  <si>
    <t>01130901</t>
  </si>
  <si>
    <t>01140001</t>
  </si>
  <si>
    <t>011400051</t>
  </si>
  <si>
    <t>011400061</t>
  </si>
  <si>
    <t>01150101</t>
  </si>
  <si>
    <t>01150201</t>
  </si>
  <si>
    <t>01160101</t>
  </si>
  <si>
    <t>01160201</t>
  </si>
  <si>
    <t>01160301</t>
  </si>
  <si>
    <t>01160401</t>
  </si>
  <si>
    <t>01160501</t>
  </si>
  <si>
    <t>01160901</t>
  </si>
  <si>
    <t>01170101</t>
  </si>
  <si>
    <t>01170201</t>
  </si>
  <si>
    <t>01170301</t>
  </si>
  <si>
    <t>01170401</t>
  </si>
  <si>
    <t>01170501</t>
  </si>
  <si>
    <t>01170361</t>
  </si>
  <si>
    <t>01170901</t>
  </si>
  <si>
    <t>01181111</t>
  </si>
  <si>
    <t>01181121</t>
  </si>
  <si>
    <t>011811251</t>
  </si>
  <si>
    <t>011811261</t>
  </si>
  <si>
    <t>011811271</t>
  </si>
  <si>
    <t>011811281</t>
  </si>
  <si>
    <t>011811291</t>
  </si>
  <si>
    <t>01181131</t>
  </si>
  <si>
    <t>01181141</t>
  </si>
  <si>
    <t>01181151</t>
  </si>
  <si>
    <t>01181161</t>
  </si>
  <si>
    <t>01181171</t>
  </si>
  <si>
    <t>01181181</t>
  </si>
  <si>
    <t>011811851</t>
  </si>
  <si>
    <t>011811861</t>
  </si>
  <si>
    <t>01181191</t>
  </si>
  <si>
    <t>01181211</t>
  </si>
  <si>
    <t>01181221</t>
  </si>
  <si>
    <t>01181231</t>
  </si>
  <si>
    <t>01181241</t>
  </si>
  <si>
    <t>01181251</t>
  </si>
  <si>
    <t>01181291</t>
  </si>
  <si>
    <t>01181311</t>
  </si>
  <si>
    <t>01181321</t>
  </si>
  <si>
    <t>01181341</t>
  </si>
  <si>
    <t>01181331</t>
  </si>
  <si>
    <t>01181351</t>
  </si>
  <si>
    <t>01181391</t>
  </si>
  <si>
    <t>01181411</t>
  </si>
  <si>
    <t>01181421</t>
  </si>
  <si>
    <t>01181431</t>
  </si>
  <si>
    <t>011814451</t>
  </si>
  <si>
    <t>011814461</t>
  </si>
  <si>
    <t>011814471</t>
  </si>
  <si>
    <t>01181451</t>
  </si>
  <si>
    <t>01181461</t>
  </si>
  <si>
    <t>01181471</t>
  </si>
  <si>
    <t>01181481</t>
  </si>
  <si>
    <t>01181491</t>
  </si>
  <si>
    <t>01181511</t>
  </si>
  <si>
    <t>01181521</t>
  </si>
  <si>
    <t>01181531</t>
  </si>
  <si>
    <t>01181541</t>
  </si>
  <si>
    <t>01181551</t>
  </si>
  <si>
    <t>01181561</t>
  </si>
  <si>
    <t>01181571</t>
  </si>
  <si>
    <t>01181581</t>
  </si>
  <si>
    <t>01181591</t>
  </si>
  <si>
    <t>01181611</t>
  </si>
  <si>
    <t>01181621</t>
  </si>
  <si>
    <t>01181631</t>
  </si>
  <si>
    <t>01181641</t>
  </si>
  <si>
    <t>01181651</t>
  </si>
  <si>
    <t>01181661</t>
  </si>
  <si>
    <t>01181691</t>
  </si>
  <si>
    <t>0118171</t>
  </si>
  <si>
    <t>0118191</t>
  </si>
  <si>
    <t>01182101</t>
  </si>
  <si>
    <t>01182301</t>
  </si>
  <si>
    <t>01182501</t>
  </si>
  <si>
    <t>01182601</t>
  </si>
  <si>
    <t>01182201</t>
  </si>
  <si>
    <t>01182401</t>
  </si>
  <si>
    <t>01182701</t>
  </si>
  <si>
    <t>01182801</t>
  </si>
  <si>
    <t>01182901</t>
  </si>
  <si>
    <t>01183111</t>
  </si>
  <si>
    <t>01183121</t>
  </si>
  <si>
    <t>01183131</t>
  </si>
  <si>
    <t>01183141</t>
  </si>
  <si>
    <t>01183151</t>
  </si>
  <si>
    <t>01183161</t>
  </si>
  <si>
    <t>01183171</t>
  </si>
  <si>
    <t>01183181</t>
  </si>
  <si>
    <t>01183191</t>
  </si>
  <si>
    <t>01191101</t>
  </si>
  <si>
    <t>01191201</t>
  </si>
  <si>
    <t>01191901</t>
  </si>
  <si>
    <t>01192101</t>
  </si>
  <si>
    <t>01192201</t>
  </si>
  <si>
    <t>01192301</t>
  </si>
  <si>
    <t>01192401</t>
  </si>
  <si>
    <t>01192501</t>
  </si>
  <si>
    <t>01192601</t>
  </si>
  <si>
    <t>01192701</t>
  </si>
  <si>
    <t>01192801</t>
  </si>
  <si>
    <t>01192901</t>
  </si>
  <si>
    <t>01199101</t>
  </si>
  <si>
    <t>01199411</t>
  </si>
  <si>
    <t>01199301</t>
  </si>
  <si>
    <t>01199201</t>
  </si>
  <si>
    <t>011999021</t>
  </si>
  <si>
    <t>01199421</t>
  </si>
  <si>
    <t>01199491</t>
  </si>
  <si>
    <t>01199901</t>
  </si>
  <si>
    <t>01110091</t>
  </si>
  <si>
    <t>011100951</t>
  </si>
  <si>
    <t>011100961</t>
  </si>
  <si>
    <t>Mã vụ sản xuất</t>
  </si>
  <si>
    <t>Tên vụ sản xuất</t>
  </si>
  <si>
    <t>Vụ Đông</t>
  </si>
  <si>
    <t>Vụ Xuân</t>
  </si>
  <si>
    <t>Vụ Đông xuân</t>
  </si>
  <si>
    <t>Vụ Hè Thu</t>
  </si>
  <si>
    <t>Vụ Thu Đông</t>
  </si>
  <si>
    <t>Vụ Mùa</t>
  </si>
  <si>
    <t>Số TT</t>
  </si>
  <si>
    <t>Tỉnh/Thành phố</t>
  </si>
  <si>
    <t>Điều tra diện tích gieo trồng cây nông nghiệp</t>
  </si>
  <si>
    <t xml:space="preserve">Điều tra năng suất, sản lượng cây lúa vụ Đông xuân </t>
  </si>
  <si>
    <t xml:space="preserve">Điều tra năng suất, sản lượng cây lúa vụ Hè thu </t>
  </si>
  <si>
    <t xml:space="preserve">Điều tra năng suất, sản lượng cây lúa vụ Thu đông/vụ 3 </t>
  </si>
  <si>
    <t>Điều tra năng suất, sản lượng cây lúa vụ Mùa</t>
  </si>
  <si>
    <t>Điều tra năng suất, sản lượng cây hàng năm khác vụ Đông</t>
  </si>
  <si>
    <t>Điều tra năng suất, sản lượng cây hàng năm khác vụ Xuân</t>
  </si>
  <si>
    <t>Điều tra năng suất, sản lượng cây hàng năm khác vụ Đông Xuân</t>
  </si>
  <si>
    <t>Điều tra năng suất, sản lượng cây hàng năm khác vụ Hè Thu</t>
  </si>
  <si>
    <t>Điều tra năng suất, sản lượng cây hàng năm khác vụ Mùa</t>
  </si>
  <si>
    <t>Điều tra năng suất, sản lượng cây lâu năm</t>
  </si>
  <si>
    <t xml:space="preserve">Tổng số tỉnh </t>
  </si>
  <si>
    <t>TP. Hà Nội</t>
  </si>
  <si>
    <t>x</t>
  </si>
  <si>
    <t>TP. Hồ Chí Minh</t>
  </si>
  <si>
    <t>TP. Hải Phòng</t>
  </si>
  <si>
    <t>TP. Đà Nẵng</t>
  </si>
  <si>
    <t>TP. Cần Thơ</t>
  </si>
  <si>
    <t>Vĩnh Phúc</t>
  </si>
  <si>
    <t>Bắc Ninh</t>
  </si>
  <si>
    <t>Hải Dương</t>
  </si>
  <si>
    <t>Hưng Yên</t>
  </si>
  <si>
    <t>Hà Nam</t>
  </si>
  <si>
    <t>Nam Định</t>
  </si>
  <si>
    <t>Thái Bình</t>
  </si>
  <si>
    <t>Ninh Bình</t>
  </si>
  <si>
    <t>Đắk Lắk</t>
  </si>
  <si>
    <t>Gia Lai</t>
  </si>
  <si>
    <t>Kon Tum</t>
  </si>
  <si>
    <t>Lâm Đồng</t>
  </si>
  <si>
    <t>Đắk Nông</t>
  </si>
  <si>
    <t>Quảng Ninh</t>
  </si>
  <si>
    <t>Sơn La</t>
  </si>
  <si>
    <t>Lai Châu</t>
  </si>
  <si>
    <t>Điện Biên</t>
  </si>
  <si>
    <t>Lào Cai</t>
  </si>
  <si>
    <t>Hà Giang</t>
  </si>
  <si>
    <t>Cao Bằng</t>
  </si>
  <si>
    <t>Lạng Sơn</t>
  </si>
  <si>
    <t>Hoà Bình</t>
  </si>
  <si>
    <t>Bắc Kạn</t>
  </si>
  <si>
    <t>Phú Thọ</t>
  </si>
  <si>
    <t>Bắc Giang</t>
  </si>
  <si>
    <t>Thái Nguyên</t>
  </si>
  <si>
    <t>Tuyên Quang</t>
  </si>
  <si>
    <t>Yên Bái</t>
  </si>
  <si>
    <t>Thanh Hoá</t>
  </si>
  <si>
    <t>Nghệ An</t>
  </si>
  <si>
    <t>Hà Tĩnh</t>
  </si>
  <si>
    <t>Quảng Bình</t>
  </si>
  <si>
    <t>Quảng Trị</t>
  </si>
  <si>
    <t>Thừa Thiên Huế</t>
  </si>
  <si>
    <t>Quảng Nam</t>
  </si>
  <si>
    <t>Quảng Ngãi</t>
  </si>
  <si>
    <t>Bình Định</t>
  </si>
  <si>
    <t>Phú Yên</t>
  </si>
  <si>
    <t>Khánh Hoà</t>
  </si>
  <si>
    <t>Ninh Thuận</t>
  </si>
  <si>
    <t>Tiền Giang</t>
  </si>
  <si>
    <t>Long An</t>
  </si>
  <si>
    <t>Bến Tre</t>
  </si>
  <si>
    <t>Trà Vinh</t>
  </si>
  <si>
    <t>Vĩnh Long</t>
  </si>
  <si>
    <t>Đồng Tháp</t>
  </si>
  <si>
    <t>Hậu Giang</t>
  </si>
  <si>
    <t>Sóc Trăng</t>
  </si>
  <si>
    <t>Bạc Liêu</t>
  </si>
  <si>
    <t>Kiên Giang</t>
  </si>
  <si>
    <t>An Giang</t>
  </si>
  <si>
    <t>Cà Mau</t>
  </si>
  <si>
    <t>Đồng Nai</t>
  </si>
  <si>
    <t>Bình Dương</t>
  </si>
  <si>
    <t>Bình Phước</t>
  </si>
  <si>
    <t>Tây Ninh</t>
  </si>
  <si>
    <t>Bà Rịa-Vũng Tàu</t>
  </si>
  <si>
    <t>Bình Thuận</t>
  </si>
  <si>
    <t>…</t>
  </si>
  <si>
    <t>Mã số năng suất gieo trồng</t>
  </si>
  <si>
    <t>Mã số năng suất thu hoạch</t>
  </si>
  <si>
    <t>Mã số sản lượng</t>
  </si>
  <si>
    <t>Mã số diệnt tích thu hoạch</t>
  </si>
  <si>
    <t>Mã số diện tích cho sản phẩm</t>
  </si>
  <si>
    <t>Mã số năng suất</t>
  </si>
  <si>
    <t>Mã số diện tích trồng mới</t>
  </si>
  <si>
    <t>Mã số diện tích hiện có</t>
  </si>
  <si>
    <t>Mã số diệnt tích gieo trồng</t>
  </si>
  <si>
    <t>01211003</t>
  </si>
  <si>
    <t>01212103</t>
  </si>
  <si>
    <t>01212203</t>
  </si>
  <si>
    <t>01212303</t>
  </si>
  <si>
    <t>01212403</t>
  </si>
  <si>
    <t>01212503</t>
  </si>
  <si>
    <t>01212603</t>
  </si>
  <si>
    <t>01212703</t>
  </si>
  <si>
    <t>01212803</t>
  </si>
  <si>
    <t>01212913</t>
  </si>
  <si>
    <t>01212923</t>
  </si>
  <si>
    <t>01212933</t>
  </si>
  <si>
    <t>01212943</t>
  </si>
  <si>
    <t>01212953</t>
  </si>
  <si>
    <t>01212963</t>
  </si>
  <si>
    <t>01212973</t>
  </si>
  <si>
    <t>01212983</t>
  </si>
  <si>
    <t>01212993</t>
  </si>
  <si>
    <t>01213103</t>
  </si>
  <si>
    <t>01213203</t>
  </si>
  <si>
    <t>01213303</t>
  </si>
  <si>
    <t>01213403</t>
  </si>
  <si>
    <t>01213903</t>
  </si>
  <si>
    <t>01214103</t>
  </si>
  <si>
    <t>01214203</t>
  </si>
  <si>
    <t>01214303</t>
  </si>
  <si>
    <t>01214403</t>
  </si>
  <si>
    <t>01214503</t>
  </si>
  <si>
    <t>01214903</t>
  </si>
  <si>
    <t>01215103</t>
  </si>
  <si>
    <t>01215203</t>
  </si>
  <si>
    <t>01215303</t>
  </si>
  <si>
    <t>01219113</t>
  </si>
  <si>
    <t>01219123</t>
  </si>
  <si>
    <t>01219133</t>
  </si>
  <si>
    <t>01219193</t>
  </si>
  <si>
    <t>01219213</t>
  </si>
  <si>
    <t>01219223</t>
  </si>
  <si>
    <t>01219233</t>
  </si>
  <si>
    <t>01219243</t>
  </si>
  <si>
    <t>01219293</t>
  </si>
  <si>
    <t>01220103</t>
  </si>
  <si>
    <t>01220203</t>
  </si>
  <si>
    <t>01220303</t>
  </si>
  <si>
    <t>01220403</t>
  </si>
  <si>
    <t>01220903</t>
  </si>
  <si>
    <t>01230003</t>
  </si>
  <si>
    <t>01240003</t>
  </si>
  <si>
    <t>01250003</t>
  </si>
  <si>
    <t>01260003</t>
  </si>
  <si>
    <t>01270103</t>
  </si>
  <si>
    <t>01270203</t>
  </si>
  <si>
    <t>01281103</t>
  </si>
  <si>
    <t>01281203</t>
  </si>
  <si>
    <t>01281903</t>
  </si>
  <si>
    <t>01282103</t>
  </si>
  <si>
    <t>01282203</t>
  </si>
  <si>
    <t>01282303</t>
  </si>
  <si>
    <t>01282403</t>
  </si>
  <si>
    <t>01282503</t>
  </si>
  <si>
    <t>01282603</t>
  </si>
  <si>
    <t>01282703</t>
  </si>
  <si>
    <t>01282803</t>
  </si>
  <si>
    <t>01282903</t>
  </si>
  <si>
    <t>01291103</t>
  </si>
  <si>
    <t>01291203</t>
  </si>
  <si>
    <t>01291303</t>
  </si>
  <si>
    <t>01291403</t>
  </si>
  <si>
    <t>01291903</t>
  </si>
  <si>
    <t>01299103</t>
  </si>
  <si>
    <t>01299203</t>
  </si>
  <si>
    <t>01299303</t>
  </si>
  <si>
    <t>01299403</t>
  </si>
  <si>
    <t>01299503</t>
  </si>
  <si>
    <t>01299903</t>
  </si>
  <si>
    <t>Huyện: ………………. Mã huyện: ……………</t>
  </si>
  <si>
    <t>Phiếu số 1/DTHN-THON</t>
  </si>
  <si>
    <t>Phiếu số 4/DTLN-PTT</t>
  </si>
  <si>
    <t>(Áp dụng cho phường, thị trấn có diện tích trồng cây lâu năm tập trung)</t>
  </si>
  <si>
    <t xml:space="preserve">Nho  </t>
  </si>
  <si>
    <t xml:space="preserve">Xoài  </t>
  </si>
  <si>
    <t xml:space="preserve">Hồng xiêm/Sa pô chê  </t>
  </si>
  <si>
    <t xml:space="preserve">Chuối  </t>
  </si>
  <si>
    <t xml:space="preserve">Thanh long  </t>
  </si>
  <si>
    <t xml:space="preserve">Đu đủ  </t>
  </si>
  <si>
    <t xml:space="preserve">Dứa/khóm/thơm  </t>
  </si>
  <si>
    <t xml:space="preserve">Sầu riêng  </t>
  </si>
  <si>
    <t xml:space="preserve">Na/Mãng cầu  </t>
  </si>
  <si>
    <t xml:space="preserve">Hồng  </t>
  </si>
  <si>
    <t xml:space="preserve">Mít  </t>
  </si>
  <si>
    <t xml:space="preserve">Măng cụt  </t>
  </si>
  <si>
    <t xml:space="preserve">Ổi  </t>
  </si>
  <si>
    <t xml:space="preserve">Vú sữa  </t>
  </si>
  <si>
    <t xml:space="preserve">Chanh leo  </t>
  </si>
  <si>
    <t xml:space="preserve">Doi/mận  </t>
  </si>
  <si>
    <t xml:space="preserve">Quả bơ  </t>
  </si>
  <si>
    <t xml:space="preserve">Các loại quả nhiệt đới và cận nhiệt đới khác chưa được phân vào đâu  </t>
  </si>
  <si>
    <t xml:space="preserve">Cam  </t>
  </si>
  <si>
    <t xml:space="preserve">Quýt  </t>
  </si>
  <si>
    <t xml:space="preserve">Chanh  </t>
  </si>
  <si>
    <t xml:space="preserve">Bưởi  </t>
  </si>
  <si>
    <t xml:space="preserve">Các loại quả có múi thuộc họ cam, quýt khác  </t>
  </si>
  <si>
    <t xml:space="preserve">Táo  </t>
  </si>
  <si>
    <t xml:space="preserve">Mận  </t>
  </si>
  <si>
    <t xml:space="preserve">Mơ  </t>
  </si>
  <si>
    <t xml:space="preserve">Đào quả  </t>
  </si>
  <si>
    <t xml:space="preserve">Lê  </t>
  </si>
  <si>
    <t xml:space="preserve">Các loại quả có hạt như táo khác chưa được phân vào đâu  </t>
  </si>
  <si>
    <t xml:space="preserve">Nhãn  </t>
  </si>
  <si>
    <t xml:space="preserve">Vải  </t>
  </si>
  <si>
    <t xml:space="preserve">Chôm chôm  </t>
  </si>
  <si>
    <t xml:space="preserve">Dâu tây  </t>
  </si>
  <si>
    <t xml:space="preserve">Kiwi  </t>
  </si>
  <si>
    <t xml:space="preserve">Mâm xôi  </t>
  </si>
  <si>
    <t xml:space="preserve">Cây quả mọng khác chưa được phân vào đâu  </t>
  </si>
  <si>
    <t xml:space="preserve">Hạnh nhân  </t>
  </si>
  <si>
    <t xml:space="preserve">Dẻ  </t>
  </si>
  <si>
    <t xml:space="preserve">Mắc ca  </t>
  </si>
  <si>
    <t xml:space="preserve">Óc chó  </t>
  </si>
  <si>
    <t xml:space="preserve">Cây quả hạt cứng khác chưa được phân vào đâu  </t>
  </si>
  <si>
    <t xml:space="preserve">Dừa  </t>
  </si>
  <si>
    <t xml:space="preserve">Ôliu  </t>
  </si>
  <si>
    <t xml:space="preserve">Cọ  </t>
  </si>
  <si>
    <t xml:space="preserve">Gấc  </t>
  </si>
  <si>
    <t xml:space="preserve">Cây quả có dầu khác chưa được phân vào đâu  </t>
  </si>
  <si>
    <t xml:space="preserve">Điều  </t>
  </si>
  <si>
    <t xml:space="preserve">Tiêu  </t>
  </si>
  <si>
    <t xml:space="preserve">Cao su  </t>
  </si>
  <si>
    <t xml:space="preserve">Cà phê  </t>
  </si>
  <si>
    <t xml:space="preserve">  Chè búp  </t>
  </si>
  <si>
    <t xml:space="preserve">  Chè lá  </t>
  </si>
  <si>
    <t xml:space="preserve">Đinh hương  </t>
  </si>
  <si>
    <t xml:space="preserve">Vani  </t>
  </si>
  <si>
    <t xml:space="preserve">Cây gia vị lâu năm khác   </t>
  </si>
  <si>
    <t xml:space="preserve">Hoa nhài  </t>
  </si>
  <si>
    <t xml:space="preserve">Hoa hồi  </t>
  </si>
  <si>
    <t xml:space="preserve">Ý dĩ  </t>
  </si>
  <si>
    <t xml:space="preserve">Sâm  </t>
  </si>
  <si>
    <t xml:space="preserve">Sa nhân  </t>
  </si>
  <si>
    <t xml:space="preserve">Đinh lăng  </t>
  </si>
  <si>
    <t xml:space="preserve">Cây dùng làm nguyên liệu chế nước hoa và cây làm hương liệu  </t>
  </si>
  <si>
    <t xml:space="preserve">Cây dược liệu khác   </t>
  </si>
  <si>
    <t xml:space="preserve">Cây, cành mai  </t>
  </si>
  <si>
    <t xml:space="preserve">Cây quất cảnh  </t>
  </si>
  <si>
    <t xml:space="preserve">Cây, cành đào cảnh  </t>
  </si>
  <si>
    <t xml:space="preserve">Bonsai  </t>
  </si>
  <si>
    <t xml:space="preserve">Cây cảnh khác  </t>
  </si>
  <si>
    <t xml:space="preserve">Ca cao  </t>
  </si>
  <si>
    <t xml:space="preserve">Sơn ta  </t>
  </si>
  <si>
    <t xml:space="preserve">Trôm  </t>
  </si>
  <si>
    <t xml:space="preserve">Dâu tằm  </t>
  </si>
  <si>
    <t xml:space="preserve">Cau  </t>
  </si>
  <si>
    <t xml:space="preserve">Cây lâu năm  khác chưa được phân vào đâu  </t>
  </si>
  <si>
    <t>Phụ lục 2: Danh mục cây trồng nông nghiệp</t>
  </si>
  <si>
    <t>Phụ lục 2: Danh mục cây trồng nông nghiệp (tiếp theo)</t>
  </si>
  <si>
    <t>Phụ lục 3: Danh mục các giống lúa phổ biến</t>
  </si>
  <si>
    <t>Phụ biểu 1</t>
  </si>
  <si>
    <t>Vụ: ..……………… .. Mã vụ:</t>
  </si>
  <si>
    <t xml:space="preserve">Tinh: …………………. Mã tỉnh: </t>
  </si>
  <si>
    <t xml:space="preserve">Xã: ………………… ...Mã xã: </t>
  </si>
  <si>
    <t xml:space="preserve">Vụ: ..……………… .. Mã vụ: </t>
  </si>
  <si>
    <t>Phường/thị trấn: ……………………………. …</t>
  </si>
  <si>
    <t>Mã phường/thị trấn: …………….</t>
  </si>
  <si>
    <t>Mã phường/thị trấn:</t>
  </si>
  <si>
    <t>Mã huyện:</t>
  </si>
  <si>
    <t xml:space="preserve">  Huyện: …………………</t>
  </si>
  <si>
    <t xml:space="preserve">  Năm: 20 ………</t>
  </si>
  <si>
    <t>Phường/thị trấn: ………………… …</t>
  </si>
  <si>
    <t>Tinh: ……………… Mã tỉnh:</t>
  </si>
  <si>
    <t xml:space="preserve">Xã: ………………  Mã xã: </t>
  </si>
  <si>
    <t xml:space="preserve">PHIẾU THU THẬP THÔNG TIN VỀ DIỆN TÍCH GIEO TRỒNG CÂY HẰNG NĂM </t>
  </si>
  <si>
    <t>I. Danh mục cây hằng năm</t>
  </si>
  <si>
    <t>Danh sách các tỉnh điều tra diện tích, năng suất, sản lượng cây nông nghiệp</t>
  </si>
  <si>
    <t>Phiếu số 2/DTHN-PTT</t>
  </si>
  <si>
    <t>Phiếu số 3/DTLN-THON</t>
  </si>
  <si>
    <t xml:space="preserve"> Thôn: ………………Mã thôn:</t>
  </si>
  <si>
    <t xml:space="preserve"> Huyện: …………………Mã huyện: </t>
  </si>
  <si>
    <t>Thống kê phường/thị trấn</t>
  </si>
  <si>
    <t>Thôn: ………………………… Mã thôn:</t>
  </si>
  <si>
    <t xml:space="preserve">Huyện: ……………………Mã huyện: </t>
  </si>
  <si>
    <t>Loại cây hằng năm</t>
  </si>
  <si>
    <t>Diện tích thanh lý trong 12 tháng qua</t>
  </si>
  <si>
    <t>01250005</t>
  </si>
  <si>
    <t>TỔNG SỐ</t>
  </si>
  <si>
    <t>Năm: 20 …</t>
  </si>
  <si>
    <t>Mã số diện tích thanh lý</t>
  </si>
  <si>
    <t>Chi cục Thống kê ……..</t>
  </si>
  <si>
    <t>(Ký, ghi rõ họ tên, đóng dấu)</t>
  </si>
  <si>
    <t>………ngày..... tháng..... năm  20.....</t>
  </si>
  <si>
    <t>Hộ, trang trại</t>
  </si>
  <si>
    <t>1</t>
  </si>
  <si>
    <t>2</t>
  </si>
  <si>
    <t>……..</t>
  </si>
  <si>
    <t>II. Thông tin về hộ/cơ sở chuyên sản xuất cây giống</t>
  </si>
  <si>
    <t>Hoa các loại</t>
  </si>
  <si>
    <t>Tên cây giống</t>
  </si>
  <si>
    <t>Tên cây giống/nhóm cây giống</t>
  </si>
  <si>
    <t>2. Kết quả sản xuất giống cây trồng trong 12 tháng qua:</t>
  </si>
  <si>
    <t>1. Số hộ/cơ sở chuyên sản xuất cây giống trên địa bàn:            cơ sở</t>
  </si>
  <si>
    <t>I. Thông tin về diện tích gieo trồng tại địa bàn*</t>
  </si>
  <si>
    <t>II. Thông tin về hộ/cơ sở chuyên sản xuất cây giống lâu năm</t>
  </si>
  <si>
    <t>I. Thông tin về diện tích cây lâu năm trồng tập trung trên địa bàn*</t>
  </si>
  <si>
    <r>
      <rPr>
        <b/>
        <i/>
        <sz val="11"/>
        <rFont val="Times New Roman"/>
        <family val="1"/>
      </rPr>
      <t>*: Không tính</t>
    </r>
    <r>
      <rPr>
        <i/>
        <sz val="11"/>
        <rFont val="Times New Roman"/>
        <family val="1"/>
      </rPr>
      <t xml:space="preserve"> diện tích gieo trồng của Doanh nghiệp, HTX, đơn vị sự nghiệp, an ninh, quốc phòng</t>
    </r>
  </si>
  <si>
    <t>Huyện: ………………. ..     Mã huyện:</t>
  </si>
  <si>
    <t>0113</t>
  </si>
  <si>
    <t>0115</t>
  </si>
  <si>
    <t>0116</t>
  </si>
  <si>
    <t>0117</t>
  </si>
  <si>
    <t>0118</t>
  </si>
  <si>
    <t>011812</t>
  </si>
  <si>
    <t>011811</t>
  </si>
  <si>
    <t>01181</t>
  </si>
  <si>
    <t>011813</t>
  </si>
  <si>
    <t>011814</t>
  </si>
  <si>
    <t>011815</t>
  </si>
  <si>
    <t>011816</t>
  </si>
  <si>
    <t>01182</t>
  </si>
  <si>
    <t>011831</t>
  </si>
  <si>
    <t>01191</t>
  </si>
  <si>
    <t>01192</t>
  </si>
  <si>
    <t>01199</t>
  </si>
  <si>
    <t>0119</t>
  </si>
  <si>
    <t>021</t>
  </si>
  <si>
    <t>01212</t>
  </si>
  <si>
    <t>012129</t>
  </si>
  <si>
    <t>01213</t>
  </si>
  <si>
    <t>01214</t>
  </si>
  <si>
    <t>01215</t>
  </si>
  <si>
    <t>012191</t>
  </si>
  <si>
    <t>012192</t>
  </si>
  <si>
    <t>0122</t>
  </si>
  <si>
    <t>0127</t>
  </si>
  <si>
    <t>0128</t>
  </si>
  <si>
    <t>01281</t>
  </si>
  <si>
    <t>01282</t>
  </si>
  <si>
    <t>0129</t>
  </si>
  <si>
    <t>01291</t>
  </si>
  <si>
    <t>01299</t>
  </si>
  <si>
    <t>Cây có củ khác 02</t>
  </si>
  <si>
    <t>Cây có củ khác 03</t>
  </si>
  <si>
    <t>0113091</t>
  </si>
  <si>
    <t>0113092</t>
  </si>
  <si>
    <t>0113093</t>
  </si>
  <si>
    <t>Cây lấy sợi khác 02</t>
  </si>
  <si>
    <t>Cây lấy sợi khác 03</t>
  </si>
  <si>
    <t>Cây có hạt chứa dầu khác 02</t>
  </si>
  <si>
    <t>Cây có hạt chứa dầu khác 03</t>
  </si>
  <si>
    <t>Rau lấy lá khác  02</t>
  </si>
  <si>
    <t>Rau lấy lá khác  03</t>
  </si>
  <si>
    <t>01181195</t>
  </si>
  <si>
    <t>01181196</t>
  </si>
  <si>
    <t>01181197</t>
  </si>
  <si>
    <t>01170905</t>
  </si>
  <si>
    <t>01170906</t>
  </si>
  <si>
    <t>01170907</t>
  </si>
  <si>
    <t>01160905</t>
  </si>
  <si>
    <t>01160906</t>
  </si>
  <si>
    <t>01160907</t>
  </si>
  <si>
    <t>Rau họ đậu khác 02</t>
  </si>
  <si>
    <t>Rau họ đậu khác 03</t>
  </si>
  <si>
    <t>01181395</t>
  </si>
  <si>
    <t>01181396</t>
  </si>
  <si>
    <t>01181397</t>
  </si>
  <si>
    <t>Rau lấy quả khác 02</t>
  </si>
  <si>
    <t>Rau lấy quả khác 03</t>
  </si>
  <si>
    <t>01181495</t>
  </si>
  <si>
    <t>01181496</t>
  </si>
  <si>
    <t>01181497</t>
  </si>
  <si>
    <t>Rau lấy củ, rễ hoặc lấy 02</t>
  </si>
  <si>
    <t xml:space="preserve">Rau lấy củ, rễ hoặc lấy 03 </t>
  </si>
  <si>
    <t>01181595</t>
  </si>
  <si>
    <t>01181596</t>
  </si>
  <si>
    <t>01181597</t>
  </si>
  <si>
    <t>Đậu/ đỗ  02</t>
  </si>
  <si>
    <t>Đậu/ đỗ  03</t>
  </si>
  <si>
    <t>01182905</t>
  </si>
  <si>
    <t>01182906</t>
  </si>
  <si>
    <t>01182907</t>
  </si>
  <si>
    <t>Hoa 02</t>
  </si>
  <si>
    <t>Hoa 03</t>
  </si>
  <si>
    <t>Hoa 04</t>
  </si>
  <si>
    <t>Hoa 05</t>
  </si>
  <si>
    <t>01183195</t>
  </si>
  <si>
    <t>01183196</t>
  </si>
  <si>
    <t>01183197</t>
  </si>
  <si>
    <t>01183198</t>
  </si>
  <si>
    <t>01183199</t>
  </si>
  <si>
    <t>Cây gia vị hàng năm 02</t>
  </si>
  <si>
    <t>Cây gia vị hàng năm 03</t>
  </si>
  <si>
    <t>01191905</t>
  </si>
  <si>
    <t>01191906</t>
  </si>
  <si>
    <t>01191907</t>
  </si>
  <si>
    <t>Cây dược liệu, hương liệu 02</t>
  </si>
  <si>
    <t>Cây dược liệu, hương liệu 03</t>
  </si>
  <si>
    <t>01192905</t>
  </si>
  <si>
    <t>01192906</t>
  </si>
  <si>
    <t>01192907</t>
  </si>
  <si>
    <t>Cây hàng năm khác chưa phân 02</t>
  </si>
  <si>
    <t>Cây hàng năm khác chưa phân 03</t>
  </si>
  <si>
    <t>01199905</t>
  </si>
  <si>
    <t>01199906</t>
  </si>
  <si>
    <t>01199907</t>
  </si>
  <si>
    <t>Cây hàng năm khác chưa phân 04</t>
  </si>
  <si>
    <t>01199908</t>
  </si>
  <si>
    <t>01199909</t>
  </si>
  <si>
    <t xml:space="preserve"> Cây 02</t>
  </si>
  <si>
    <t xml:space="preserve"> Cây 03</t>
  </si>
  <si>
    <t>01212995</t>
  </si>
  <si>
    <t>01212996</t>
  </si>
  <si>
    <t>01212997</t>
  </si>
  <si>
    <t>01213905</t>
  </si>
  <si>
    <t>01213906</t>
  </si>
  <si>
    <t>01213907</t>
  </si>
  <si>
    <t>01214905</t>
  </si>
  <si>
    <t>01214906</t>
  </si>
  <si>
    <t>01214907</t>
  </si>
  <si>
    <t>01219195</t>
  </si>
  <si>
    <t>01219196</t>
  </si>
  <si>
    <t>01219197</t>
  </si>
  <si>
    <t>01219295</t>
  </si>
  <si>
    <t>01219296</t>
  </si>
  <si>
    <t>01219297</t>
  </si>
  <si>
    <t>01220905</t>
  </si>
  <si>
    <t>01220906</t>
  </si>
  <si>
    <t>01220907</t>
  </si>
  <si>
    <t>01281905</t>
  </si>
  <si>
    <t>01281906</t>
  </si>
  <si>
    <t>01281907</t>
  </si>
  <si>
    <t>01282905</t>
  </si>
  <si>
    <t>01282906</t>
  </si>
  <si>
    <t>01282907</t>
  </si>
  <si>
    <t>01291905</t>
  </si>
  <si>
    <t>01291906</t>
  </si>
  <si>
    <t>01291907</t>
  </si>
  <si>
    <t>01299905</t>
  </si>
  <si>
    <t>01299906</t>
  </si>
  <si>
    <t>01299907</t>
  </si>
  <si>
    <t xml:space="preserve">   - Lúa lai 11</t>
  </si>
  <si>
    <t xml:space="preserve">   - Lúa lai 12</t>
  </si>
  <si>
    <t xml:space="preserve">   - Lúa lai 13</t>
  </si>
  <si>
    <t xml:space="preserve">   - Lúa lai 14</t>
  </si>
  <si>
    <t xml:space="preserve">   - Lúa lai 15</t>
  </si>
  <si>
    <t xml:space="preserve">   - Lúa lai 16</t>
  </si>
  <si>
    <t xml:space="preserve">   - Lúa lai 17</t>
  </si>
  <si>
    <t xml:space="preserve">   - Lúa lai 18</t>
  </si>
  <si>
    <t xml:space="preserve">   - Lúa lai 19</t>
  </si>
  <si>
    <t xml:space="preserve">   - Lúa lai 20</t>
  </si>
  <si>
    <t xml:space="preserve">   - Lúa nếp 6</t>
  </si>
  <si>
    <t xml:space="preserve">   - Lúa nếp 7</t>
  </si>
  <si>
    <t xml:space="preserve">   - Lúa nếp 8</t>
  </si>
  <si>
    <t xml:space="preserve">   - Lúa nếp 9</t>
  </si>
  <si>
    <t xml:space="preserve">   - Lúa nếp 10</t>
  </si>
  <si>
    <t xml:space="preserve">   - Lúa thuần 11</t>
  </si>
  <si>
    <t xml:space="preserve">   - Lúa thuần 12</t>
  </si>
  <si>
    <t xml:space="preserve">   - Lúa thuần 13</t>
  </si>
  <si>
    <t xml:space="preserve">   - Lúa thuần 14</t>
  </si>
  <si>
    <t xml:space="preserve">   - Lúa thuần 15</t>
  </si>
  <si>
    <t xml:space="preserve">   - Lúa thuần 16</t>
  </si>
  <si>
    <t xml:space="preserve">   - Lúa thuần 17</t>
  </si>
  <si>
    <t xml:space="preserve">   - Lúa thuần 18</t>
  </si>
  <si>
    <t xml:space="preserve">   - Lúa thuần 19</t>
  </si>
  <si>
    <t xml:space="preserve">   - Lúa thuần 20</t>
  </si>
  <si>
    <t xml:space="preserve">Tam thất  </t>
  </si>
  <si>
    <t xml:space="preserve">Tỉnh: …………………. Mã tỉnh: </t>
  </si>
  <si>
    <t>I. Thông tin về diện tích gieo trồng cây hằng năm tại địa bàn*</t>
  </si>
  <si>
    <t>Rau cải khác 01</t>
  </si>
  <si>
    <t>Rau cải khác 02</t>
  </si>
  <si>
    <t>Rau cải khác 03</t>
  </si>
  <si>
    <t>Rau cải còn lại</t>
  </si>
  <si>
    <t>011811205</t>
  </si>
  <si>
    <t>011811206</t>
  </si>
  <si>
    <t>011811207</t>
  </si>
  <si>
    <t>011811209</t>
  </si>
  <si>
    <t>Trong đó: Cây có củ khác 01</t>
  </si>
  <si>
    <t>Trong đó: Cây lấy sợi khác 01</t>
  </si>
  <si>
    <t>Trong đó: Cây có hạt chứa dầu khác 01</t>
  </si>
  <si>
    <t>Trong đó: Rau cải xanh</t>
  </si>
  <si>
    <t>Trong đó: Súp lơ trắng</t>
  </si>
  <si>
    <t>Trong đó: Rau lấy lá khác  01</t>
  </si>
  <si>
    <t>Trong đó: Rau họ đậu khác 01</t>
  </si>
  <si>
    <t>Trong đó: Rau lấy quả khác 01</t>
  </si>
  <si>
    <t xml:space="preserve">Trong đó: Rau lấy củ, rễ hoặc lấy 01 </t>
  </si>
  <si>
    <t>Trong đó: Hoa 01</t>
  </si>
  <si>
    <t>Trong đó: Cây gia vị hàng năm 01</t>
  </si>
  <si>
    <t>Trong đó: Cây dược liệu, hương liệu 01</t>
  </si>
  <si>
    <t>Trong đó: Cây hàng năm khác chưa phân 01</t>
  </si>
  <si>
    <t>Trong đó: Đậu/ đỗ khác 01</t>
  </si>
  <si>
    <t>01130911</t>
  </si>
  <si>
    <t>01130921</t>
  </si>
  <si>
    <t>01130931</t>
  </si>
  <si>
    <t>011609051</t>
  </si>
  <si>
    <t>011609061</t>
  </si>
  <si>
    <t>011609071</t>
  </si>
  <si>
    <t>011709051</t>
  </si>
  <si>
    <t>011709061</t>
  </si>
  <si>
    <t>011709071</t>
  </si>
  <si>
    <t>0118112051</t>
  </si>
  <si>
    <t>0118112061</t>
  </si>
  <si>
    <t>0118112071</t>
  </si>
  <si>
    <t>0118112091</t>
  </si>
  <si>
    <t>011811951</t>
  </si>
  <si>
    <t>011811961</t>
  </si>
  <si>
    <t>011811971</t>
  </si>
  <si>
    <t>011813951</t>
  </si>
  <si>
    <t>011813961</t>
  </si>
  <si>
    <t>011813971</t>
  </si>
  <si>
    <t>011814951</t>
  </si>
  <si>
    <t>011814961</t>
  </si>
  <si>
    <t>011814971</t>
  </si>
  <si>
    <t>011815951</t>
  </si>
  <si>
    <t>011815961</t>
  </si>
  <si>
    <t>011815971</t>
  </si>
  <si>
    <t>011829051</t>
  </si>
  <si>
    <t>011829061</t>
  </si>
  <si>
    <t>011829071</t>
  </si>
  <si>
    <t>011831951</t>
  </si>
  <si>
    <t>011831961</t>
  </si>
  <si>
    <t>011831971</t>
  </si>
  <si>
    <t>011831981</t>
  </si>
  <si>
    <t>011831991</t>
  </si>
  <si>
    <t>011919051</t>
  </si>
  <si>
    <t>011919061</t>
  </si>
  <si>
    <t>011919071</t>
  </si>
  <si>
    <t>011929051</t>
  </si>
  <si>
    <t>011929061</t>
  </si>
  <si>
    <t>011929071</t>
  </si>
  <si>
    <t>011999091</t>
  </si>
  <si>
    <t>011999051</t>
  </si>
  <si>
    <t>011999061</t>
  </si>
  <si>
    <t>011999071</t>
  </si>
  <si>
    <t>011999081</t>
  </si>
  <si>
    <t xml:space="preserve"> ….</t>
  </si>
  <si>
    <t>….</t>
  </si>
  <si>
    <t>Trong đó: Cây hàng năm khác 01</t>
  </si>
  <si>
    <t>Cây hàng năm khác 02</t>
  </si>
  <si>
    <t>Cây hàng năm khác 03</t>
  </si>
  <si>
    <t>Cây hàng năm khác 04</t>
  </si>
  <si>
    <t>Đậu/ đỗ các loại khác
chưa được phân vào đâu</t>
  </si>
  <si>
    <t>Cây gia vị, dược liệu, hương liệu</t>
  </si>
  <si>
    <t xml:space="preserve">   + Giống  ….</t>
  </si>
  <si>
    <t xml:space="preserve">   + Giống   ….</t>
  </si>
  <si>
    <t xml:space="preserve"> Trong đó: Cây 01</t>
  </si>
  <si>
    <t>Trong đó: Cây 01</t>
  </si>
  <si>
    <t>DIỆN TÍCH MẤT TRẮNG, DIỆN TÍCH CHO SẢN PHẨM NHƯNG KHÔNG THU HOẠCH
CỦA HỘ, TỔ CHỨC KHÁC TRÊN ĐỊA BÀN HUYỆN</t>
  </si>
  <si>
    <t>2. Kết quả sản xuất giống cây trồng trong vụ sản xuất:</t>
  </si>
  <si>
    <t>2. Kết quả sản xuất giống cây trồng trong  12 tháng qua:</t>
  </si>
  <si>
    <t xml:space="preserve"> Cây có củ khác 02</t>
  </si>
  <si>
    <t xml:space="preserve"> Cây có củ khác 03</t>
  </si>
  <si>
    <r>
      <t xml:space="preserve">Tổng số
</t>
    </r>
    <r>
      <rPr>
        <sz val="11"/>
        <rFont val="Times New Roman"/>
        <family val="1"/>
      </rPr>
      <t>(ha)</t>
    </r>
  </si>
  <si>
    <r>
      <t xml:space="preserve">Tổng diện tích
ươm giống
</t>
    </r>
    <r>
      <rPr>
        <sz val="11"/>
        <rFont val="Times New Roman"/>
        <family val="1"/>
      </rPr>
      <t>(ha)</t>
    </r>
  </si>
  <si>
    <r>
      <t xml:space="preserve">Số cây giống
bán ra
</t>
    </r>
    <r>
      <rPr>
        <sz val="11"/>
        <rFont val="Times New Roman"/>
        <family val="1"/>
      </rPr>
      <t>(nghìn cây)</t>
    </r>
  </si>
  <si>
    <r>
      <t xml:space="preserve">Doanh thu
bán ra
</t>
    </r>
    <r>
      <rPr>
        <sz val="11"/>
        <rFont val="Times New Roman"/>
        <family val="1"/>
      </rPr>
      <t>(nghìn đồng)</t>
    </r>
  </si>
  <si>
    <r>
      <t xml:space="preserve">Diện tích mất trắng
</t>
    </r>
    <r>
      <rPr>
        <sz val="11"/>
        <rFont val="Times New Roman"/>
        <family val="1"/>
      </rPr>
      <t>(ha)</t>
    </r>
  </si>
  <si>
    <r>
      <t xml:space="preserve">Diện tích cho sản phẩm nhưng không thu hoạch
</t>
    </r>
    <r>
      <rPr>
        <sz val="11"/>
        <rFont val="Times New Roman"/>
        <family val="1"/>
      </rPr>
      <t>(ha)</t>
    </r>
  </si>
  <si>
    <r>
      <t xml:space="preserve">Tổng diện tích ươm giống
</t>
    </r>
    <r>
      <rPr>
        <sz val="11"/>
        <rFont val="Times New Roman"/>
        <family val="1"/>
      </rPr>
      <t>(ha)</t>
    </r>
  </si>
  <si>
    <r>
      <t xml:space="preserve">Diện tích 
</t>
    </r>
    <r>
      <rPr>
        <sz val="11"/>
        <rFont val="Times New Roman"/>
        <family val="1"/>
      </rPr>
      <t>(ha)</t>
    </r>
  </si>
  <si>
    <t>Phụ biểu 2</t>
  </si>
  <si>
    <t>THÔNG TIN VỀ DIỆN TÍCH GIEO TRỒNG CÂY HẰNG NĂM
CỦA CÁC PHƯỜNG/THỊ TRẤN CÓ TRỒNG TỪ 05 HA TRỞ XUỐNG</t>
  </si>
  <si>
    <t>THÔNG TIN VỀ DIỆN TÍCH GIEO TRỒNG CÂY LÂU NĂM
CỦA CÁC PHƯỜNG/THỊ TRẤN CÓ TRỒNG TỪ 05 HA TRỞ XUỐNG</t>
  </si>
  <si>
    <t>Phụ biểu 3</t>
  </si>
  <si>
    <t>Phụ biểu 4</t>
  </si>
  <si>
    <r>
      <t xml:space="preserve">Số lượng cây
</t>
    </r>
    <r>
      <rPr>
        <sz val="11"/>
        <rFont val="Times New Roman"/>
        <family val="1"/>
      </rPr>
      <t>(cây)</t>
    </r>
  </si>
  <si>
    <r>
      <t xml:space="preserve">Mật độ tiêu chuẩn
</t>
    </r>
    <r>
      <rPr>
        <sz val="11"/>
        <rFont val="Times New Roman"/>
        <family val="1"/>
      </rPr>
      <t>(cây/ha)</t>
    </r>
  </si>
  <si>
    <t xml:space="preserve"> = lúa ruộng + lúa nương</t>
  </si>
  <si>
    <t xml:space="preserve"> = sắn thường + sắn công nghiệp</t>
  </si>
  <si>
    <t xml:space="preserve"> = Mía đường + Mía ăn</t>
  </si>
  <si>
    <t xml:space="preserve"> = Rau lấy lá + Dưa lấy quả + Rauhọ đậu + Rau lấy quả khác +Rau lấy củ, lẫy rễ hoặc lấy thân+ Nấm các loại + Của cải đường+ Rau tươi khác chưa phân vào đâu</t>
  </si>
  <si>
    <t xml:space="preserve">          Súp lơ xanh</t>
  </si>
  <si>
    <t xml:space="preserve"> = 146+…154</t>
  </si>
  <si>
    <t xml:space="preserve"> = 161+168</t>
  </si>
  <si>
    <t xml:space="preserve"> = 182+..+189</t>
  </si>
  <si>
    <t xml:space="preserve"> = 133+…+141</t>
  </si>
  <si>
    <t xml:space="preserve"> = 123+…+129</t>
  </si>
  <si>
    <t xml:space="preserve"> = 110+….+118</t>
  </si>
  <si>
    <t xml:space="preserve"> = 95+…+105</t>
  </si>
  <si>
    <t xml:space="preserve"> = 85+…+90</t>
  </si>
  <si>
    <t xml:space="preserve"> =78+…+83</t>
  </si>
  <si>
    <t>0117060</t>
  </si>
  <si>
    <t xml:space="preserve"> = 4+..+11</t>
  </si>
  <si>
    <t xml:space="preserve"> = 13+…+21</t>
  </si>
  <si>
    <t xml:space="preserve"> =26+..30</t>
  </si>
  <si>
    <t xml:space="preserve"> = 35+…40</t>
  </si>
  <si>
    <t xml:space="preserve"> = 45+46+47</t>
  </si>
  <si>
    <t xml:space="preserve"> = 50+..+53</t>
  </si>
  <si>
    <t xml:space="preserve"> = 58+59+..62</t>
  </si>
  <si>
    <t xml:space="preserve"> = 67+68+…+71</t>
  </si>
  <si>
    <t xml:space="preserve"> = 84+85+86+87</t>
  </si>
  <si>
    <t xml:space="preserve"> = 91+…99</t>
  </si>
  <si>
    <t xml:space="preserve"> = 105+…+109</t>
  </si>
  <si>
    <t xml:space="preserve"> = 114+…+119</t>
  </si>
  <si>
    <t xml:space="preserve"> = 2+3+12+25+34+44+48</t>
  </si>
  <si>
    <t>LAI800</t>
  </si>
  <si>
    <t>LAI801</t>
  </si>
  <si>
    <t>LAI802</t>
  </si>
  <si>
    <t>LAI803</t>
  </si>
  <si>
    <t>LAI804</t>
  </si>
  <si>
    <t>LAI805</t>
  </si>
  <si>
    <t>LAI806</t>
  </si>
  <si>
    <t>LAI807</t>
  </si>
  <si>
    <t>LAI808</t>
  </si>
  <si>
    <t>LAI809</t>
  </si>
  <si>
    <t>LAI810</t>
  </si>
  <si>
    <t>LAI811</t>
  </si>
  <si>
    <t>LAI812</t>
  </si>
  <si>
    <t>LAI813</t>
  </si>
  <si>
    <t>LAI814</t>
  </si>
  <si>
    <t>LAI815</t>
  </si>
  <si>
    <t>LAI816</t>
  </si>
  <si>
    <t>LAI817</t>
  </si>
  <si>
    <t>LAI818</t>
  </si>
  <si>
    <t>LAI819</t>
  </si>
  <si>
    <t>LAI820</t>
  </si>
  <si>
    <t>NEP500</t>
  </si>
  <si>
    <t>NEP501</t>
  </si>
  <si>
    <t>NEP502</t>
  </si>
  <si>
    <t>NEP503</t>
  </si>
  <si>
    <t>NEP504</t>
  </si>
  <si>
    <t>NEP505</t>
  </si>
  <si>
    <t>NEP506</t>
  </si>
  <si>
    <t>NEP507</t>
  </si>
  <si>
    <t>NEP508</t>
  </si>
  <si>
    <t>NEP509</t>
  </si>
  <si>
    <t>NEP510</t>
  </si>
  <si>
    <t>THU800</t>
  </si>
  <si>
    <t>THU801</t>
  </si>
  <si>
    <t>THU802</t>
  </si>
  <si>
    <t>THU803</t>
  </si>
  <si>
    <t>THU804</t>
  </si>
  <si>
    <t>THU805</t>
  </si>
  <si>
    <t>THU806</t>
  </si>
  <si>
    <t>THU807</t>
  </si>
  <si>
    <t>THU808</t>
  </si>
  <si>
    <t>THU809</t>
  </si>
  <si>
    <t>THU810</t>
  </si>
  <si>
    <t>THU811</t>
  </si>
  <si>
    <t>THU812</t>
  </si>
  <si>
    <t>THU813</t>
  </si>
  <si>
    <t>THU814</t>
  </si>
  <si>
    <t>THU815</t>
  </si>
  <si>
    <t>THU816</t>
  </si>
  <si>
    <t>THU817</t>
  </si>
  <si>
    <t>THU818</t>
  </si>
  <si>
    <t>THU819</t>
  </si>
  <si>
    <t>THU820</t>
  </si>
  <si>
    <t>Vụ xuân</t>
  </si>
  <si>
    <t>Đồng bằng sông Hồng</t>
  </si>
  <si>
    <t>Trung du miền núi phía Bắc</t>
  </si>
  <si>
    <t>Bắc Trung Bộ</t>
  </si>
  <si>
    <t>Duyên Hải Nam trung Bộ</t>
  </si>
  <si>
    <t>Tây Nguyên</t>
  </si>
  <si>
    <t>I</t>
  </si>
  <si>
    <t>Bắt đầu</t>
  </si>
  <si>
    <t>Kết thúc</t>
  </si>
  <si>
    <t>Đông Nam Bộ</t>
  </si>
  <si>
    <t>Tháng 11 năm trước</t>
  </si>
  <si>
    <t>Tháng 2</t>
  </si>
  <si>
    <t>Tháng 7</t>
  </si>
  <si>
    <t>Vụ Đông Xuân</t>
  </si>
  <si>
    <t>Tháng 6</t>
  </si>
  <si>
    <t>Tháng 4</t>
  </si>
  <si>
    <t>Tháng 9</t>
  </si>
  <si>
    <t>Tháng 12</t>
  </si>
  <si>
    <t>II</t>
  </si>
  <si>
    <t>ĐIỀU TRA NĂNG SUẤT SẢN LƯỢNG CÂY LÚA</t>
  </si>
  <si>
    <t>Tháng 8</t>
  </si>
  <si>
    <t>Tháng 10</t>
  </si>
  <si>
    <t>Tháng 5</t>
  </si>
  <si>
    <t>Tháng 3</t>
  </si>
  <si>
    <t>Vụ Thu Đông (chỉ có lúa)</t>
  </si>
  <si>
    <t>Tháng 11</t>
  </si>
  <si>
    <t>Tháng 1 (năm sau)</t>
  </si>
  <si>
    <t>Tháng 12 (năm trước)</t>
  </si>
  <si>
    <t>ĐIỀU TRA NĂNG SUẤT SẢN LƯỢNG CÂY HẰNG NĂM KHÁC CÒN LẠI</t>
  </si>
  <si>
    <t>III</t>
  </si>
  <si>
    <t>IV</t>
  </si>
  <si>
    <t>ĐIỀU TRA NĂNG SUẤT SẢN LƯỢNG CÂY LÂU NĂM</t>
  </si>
  <si>
    <t>Tháng  5</t>
  </si>
  <si>
    <t>ĐIỀU TRA DIỆN TÍCH CÂY TRỒNG NÔNG NGHIỆP - Đối với cây hàng năm</t>
  </si>
  <si>
    <t>BẢNG GHI THỜI GIAN NHẬP TIN VÀ KẾT THÚC NHẬP TIN PHIẾU ĐIỀU TRA ĐỐI VỚI CÂY HÀNG NĂM</t>
  </si>
  <si>
    <t>BẢNG GHI THỜI GIAN NHẬP TIN VÀ KẾT THÚC NHẬP TIN PHIẾU ĐIỀU TRA ĐỐI VỚI CÂY LÂU NĂM</t>
  </si>
  <si>
    <t>ĐIỀU TRA DIỆN TÍCH CÂY TRỒNG NÔNG NGHIỆP - Đối với cây lâu năm</t>
  </si>
  <si>
    <t>Tháng 1 năm sau</t>
  </si>
  <si>
    <t>Tháng 12
năm trước</t>
  </si>
  <si>
    <t>Đồng bằng sông Cửu Long</t>
  </si>
  <si>
    <t>Công thức tính dòng tổng số</t>
  </si>
  <si>
    <t xml:space="preserve"> Đã sửa lại mã</t>
  </si>
  <si>
    <t>01170601</t>
  </si>
  <si>
    <t>Phụ biểu 05</t>
  </si>
  <si>
    <t>ĐIỀU CHỈNH DIỆN TÍCH CÂY TRỒNG HẰNG NĂM TRỒNG TRONG VỤ SẢN XUẤT
 NHƯNG CHO THU HOẠCH VÀO MÙA VỤ SẢN XUẤT SAU</t>
  </si>
  <si>
    <t>Biểu này thực hiện điều chỉnh diện tích của những cây trồng liên vụ; trồng ở vụ này nhưng thu hoạch ở vụ sau, ví dụ cây sắn trồng ở vụ xuân nhưng có một phần diện tích không thu vào vụ xuân mà thu vào vụ mùa vì vậy cần điều chỉnh diện tích này chuyển sang vụ mùa. Diện tích để suy rộng sản lượng sắn sẽ không bao gồm diện tích đã chuyển sang vụ mùa. Sản lượng vụ mùa suy rộng trên diện tích có cộng thêm diện tích vụ xuân chuyển sang.</t>
  </si>
  <si>
    <t>Tỉnh:                                            Huyện:                             Vụ:                          Mã vụ:</t>
  </si>
  <si>
    <t>Diện tích được chuyển đến Vụ: …………………Mã vụ:                       Năm:</t>
  </si>
  <si>
    <t>Đơn vị tính: Ha</t>
  </si>
  <si>
    <t>Chỉ tiêu</t>
  </si>
  <si>
    <t>Tổng số</t>
  </si>
  <si>
    <t>Phân theo đơn vị hành chính</t>
  </si>
  <si>
    <t>Xã 1</t>
  </si>
  <si>
    <t>Xã 2</t>
  </si>
  <si>
    <t>Phường 1</t>
  </si>
  <si>
    <t>Phường 2</t>
  </si>
  <si>
    <t>Phường 05ha trở xuống</t>
  </si>
  <si>
    <t>..</t>
  </si>
  <si>
    <t>Danh mục cây trồng</t>
  </si>
  <si>
    <t>(Mía, Sắn, Ngô, …)</t>
  </si>
  <si>
    <t>PHIẾU THU THẬP THÔNG TIN VỀ DIỆN TÍCH GIEO TRỒNG CÂY HẰNG NĂM 
CỦA PHƯỜNG, THỊ TRẤN</t>
  </si>
  <si>
    <t>THÔNG TIN VỀ CÂY LÂU NĂM TRỒNG PHÂN TÁN TRÊN ĐỊA BÀN HUYỆN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</si>
</sst>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01">
    <font>
      <sz val="11"/>
      <color theme="1"/>
      <name val="Calibri"/>
      <family val="2"/>
    </font>
    <font>
      <sz val="11"/>
      <color indexed="8"/>
      <name val="Calibri"/>
      <family val="2"/>
    </font>
    <font>
      <sz val="11"/>
      <name val="Times New Roman"/>
      <family val="1"/>
    </font>
    <font>
      <b/>
      <sz val="12"/>
      <name val="Times New Roman"/>
      <family val="1"/>
    </font>
    <font>
      <b/>
      <sz val="11"/>
      <name val="Times New Roman"/>
      <family val="1"/>
    </font>
    <font>
      <sz val="11"/>
      <name val="Tahoma"/>
      <family val="2"/>
    </font>
    <font>
      <sz val="12"/>
      <name val="Times New Roman"/>
      <family val="1"/>
    </font>
    <font>
      <b/>
      <sz val="14"/>
      <color indexed="8"/>
      <name val="Times New Roman"/>
      <family val="1"/>
    </font>
    <font>
      <sz val="11"/>
      <color indexed="8"/>
      <name val=".VnTime"/>
      <family val="2"/>
    </font>
    <font>
      <b/>
      <sz val="12"/>
      <color indexed="8"/>
      <name val="Times New Roman"/>
      <family val="1"/>
    </font>
    <font>
      <b/>
      <sz val="11"/>
      <color indexed="8"/>
      <name val=".VnTime"/>
      <family val="2"/>
    </font>
    <font>
      <b/>
      <i/>
      <sz val="12"/>
      <name val="Times New Roman"/>
      <family val="1"/>
    </font>
    <font>
      <b/>
      <sz val="13"/>
      <name val="Times New Roman"/>
      <family val="1"/>
    </font>
    <font>
      <sz val="11"/>
      <color indexed="40"/>
      <name val="Times New Roman"/>
      <family val="1"/>
    </font>
    <font>
      <sz val="11"/>
      <name val="ＭＳ Ｐゴシック"/>
      <family val="3"/>
    </font>
    <font>
      <sz val="10"/>
      <name val=".VnArial"/>
      <family val="2"/>
    </font>
    <font>
      <b/>
      <sz val="14"/>
      <name val="Times New Roman"/>
      <family val="1"/>
    </font>
    <font>
      <sz val="12"/>
      <name val=".VnTime"/>
      <family val="2"/>
    </font>
    <font>
      <sz val="13"/>
      <name val="Times New Roman"/>
      <family val="1"/>
    </font>
    <font>
      <sz val="13"/>
      <color indexed="8"/>
      <name val="Times New Roman"/>
      <family val="1"/>
    </font>
    <font>
      <sz val="11"/>
      <name val="Calibri"/>
      <family val="2"/>
    </font>
    <font>
      <sz val="14"/>
      <name val="Times New Roman"/>
      <family val="1"/>
    </font>
    <font>
      <i/>
      <sz val="11"/>
      <name val="Times New Roman"/>
      <family val="1"/>
    </font>
    <font>
      <b/>
      <i/>
      <sz val="11"/>
      <name val="Times New Roman"/>
      <family val="1"/>
    </font>
    <font>
      <i/>
      <sz val="13"/>
      <name val="Times New Roman"/>
      <family val="1"/>
    </font>
    <font>
      <i/>
      <sz val="12"/>
      <name val="Times New Roman"/>
      <family val="1"/>
    </font>
    <font>
      <sz val="10.5"/>
      <name val="Times New Roman"/>
      <family val="1"/>
    </font>
    <font>
      <b/>
      <sz val="11.5"/>
      <name val="Times New Roman"/>
      <family val="1"/>
    </font>
    <font>
      <b/>
      <sz val="10.5"/>
      <name val="Times New Roman"/>
      <family val="1"/>
    </font>
    <font>
      <b/>
      <sz val="11"/>
      <color indexed="8"/>
      <name val="Calibri"/>
      <family val="2"/>
    </font>
    <font>
      <i/>
      <sz val="14"/>
      <name val="Times New Roman"/>
      <family val="1"/>
    </font>
    <font>
      <sz val="10"/>
      <name val="Arial"/>
      <family val="2"/>
    </font>
    <font>
      <b/>
      <sz val="12"/>
      <name val="Arial"/>
      <family val="2"/>
    </font>
    <font>
      <b/>
      <i/>
      <sz val="10"/>
      <name val="Arial"/>
      <family val="2"/>
    </font>
    <font>
      <b/>
      <sz val="10"/>
      <name val="Arial"/>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sz val="11"/>
      <color indexed="10"/>
      <name val="Calibri"/>
      <family val="2"/>
    </font>
    <font>
      <sz val="11"/>
      <color indexed="8"/>
      <name val="Times New Roman"/>
      <family val="1"/>
    </font>
    <font>
      <b/>
      <sz val="12"/>
      <color indexed="10"/>
      <name val="Times New Roman"/>
      <family val="1"/>
    </font>
    <font>
      <sz val="12"/>
      <color indexed="10"/>
      <name val="Times New Roman"/>
      <family val="1"/>
    </font>
    <font>
      <sz val="13"/>
      <color indexed="10"/>
      <name val="Times New Roman"/>
      <family val="1"/>
    </font>
    <font>
      <sz val="13.5"/>
      <color indexed="10"/>
      <name val="Times New Roman"/>
      <family val="1"/>
    </font>
    <font>
      <sz val="14"/>
      <color indexed="10"/>
      <name val="Times New Roman"/>
      <family val="1"/>
    </font>
    <font>
      <sz val="11"/>
      <color indexed="10"/>
      <name val="Times New Roman"/>
      <family val="1"/>
    </font>
    <font>
      <sz val="14"/>
      <color indexed="8"/>
      <name val="Times New Roman"/>
      <family val="1"/>
    </font>
    <font>
      <i/>
      <sz val="14"/>
      <color indexed="8"/>
      <name val="Times New Roman"/>
      <family val="1"/>
    </font>
    <font>
      <b/>
      <sz val="13"/>
      <color indexed="10"/>
      <name val="Times New Roman"/>
      <family val="1"/>
    </font>
    <font>
      <sz val="11"/>
      <color indexed="30"/>
      <name val="Times New Roman"/>
      <family val="1"/>
    </font>
    <font>
      <b/>
      <sz val="11"/>
      <color indexed="10"/>
      <name val="Times New Roman"/>
      <family val="1"/>
    </font>
    <font>
      <b/>
      <sz val="11"/>
      <color indexed="60"/>
      <name val="Times New Roman"/>
      <family val="1"/>
    </font>
    <font>
      <b/>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Times New Roman"/>
      <family val="1"/>
    </font>
    <font>
      <b/>
      <sz val="12"/>
      <color rgb="FFFF0000"/>
      <name val="Times New Roman"/>
      <family val="1"/>
    </font>
    <font>
      <sz val="12"/>
      <color rgb="FFFF0000"/>
      <name val="Times New Roman"/>
      <family val="1"/>
    </font>
    <font>
      <sz val="13"/>
      <color rgb="FFFF0000"/>
      <name val="Times New Roman"/>
      <family val="1"/>
    </font>
    <font>
      <sz val="13.5"/>
      <color rgb="FFFF0000"/>
      <name val="Times New Roman"/>
      <family val="1"/>
    </font>
    <font>
      <sz val="14"/>
      <color rgb="FFFF0000"/>
      <name val="Times New Roman"/>
      <family val="1"/>
    </font>
    <font>
      <b/>
      <sz val="14"/>
      <color theme="1"/>
      <name val="Times New Roman"/>
      <family val="1"/>
    </font>
    <font>
      <sz val="11"/>
      <color rgb="FFFF0000"/>
      <name val="Times New Roman"/>
      <family val="1"/>
    </font>
    <font>
      <sz val="11"/>
      <color rgb="FF00B0F0"/>
      <name val="Times New Roman"/>
      <family val="1"/>
    </font>
    <font>
      <sz val="14"/>
      <color theme="1"/>
      <name val="Times New Roman"/>
      <family val="1"/>
    </font>
    <font>
      <i/>
      <sz val="14"/>
      <color theme="1"/>
      <name val="Times New Roman"/>
      <family val="1"/>
    </font>
    <font>
      <b/>
      <sz val="13"/>
      <color rgb="FFFF0000"/>
      <name val="Times New Roman"/>
      <family val="1"/>
    </font>
    <font>
      <sz val="11"/>
      <color rgb="FF0070C0"/>
      <name val="Times New Roman"/>
      <family val="1"/>
    </font>
    <font>
      <b/>
      <sz val="11"/>
      <color rgb="FFFF0000"/>
      <name val="Times New Roman"/>
      <family val="1"/>
    </font>
    <font>
      <b/>
      <sz val="11"/>
      <color rgb="FFC00000"/>
      <name val="Times New Roman"/>
      <family val="1"/>
    </font>
    <font>
      <b/>
      <sz val="11"/>
      <color theme="1"/>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C000"/>
        <bgColor indexed="64"/>
      </patternFill>
    </fill>
    <fill>
      <patternFill patternType="solid">
        <fgColor theme="9" tint="-0.24997000396251678"/>
        <bgColor indexed="64"/>
      </patternFill>
    </fill>
    <fill>
      <patternFill patternType="solid">
        <fgColor rgb="FF00B0F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thin"/>
      <bottom style="thin"/>
    </border>
    <border>
      <left style="thin"/>
      <right style="thin"/>
      <top style="thin"/>
      <bottom style="hair"/>
    </border>
    <border>
      <left style="thin"/>
      <right style="thin"/>
      <top style="hair"/>
      <bottom style="thin"/>
    </border>
    <border>
      <left style="thin"/>
      <right style="thin"/>
      <top style="thin"/>
      <bottom/>
    </border>
    <border>
      <left/>
      <right/>
      <top/>
      <bottom style="thin"/>
    </border>
    <border>
      <left>
        <color indexed="63"/>
      </left>
      <right>
        <color indexed="63"/>
      </right>
      <top style="thin"/>
      <bottom style="thin"/>
    </border>
    <border>
      <left/>
      <right/>
      <top style="thin"/>
      <bottom/>
    </border>
    <border>
      <left style="thin"/>
      <right style="thin"/>
      <top/>
      <bottom style="thin"/>
    </border>
    <border>
      <left style="thin"/>
      <right>
        <color indexed="63"/>
      </right>
      <top style="thin"/>
      <bottom style="thin"/>
    </border>
    <border>
      <left>
        <color indexed="63"/>
      </left>
      <right style="thin"/>
      <top style="thin"/>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5" fillId="0" borderId="0">
      <alignment/>
      <protection/>
    </xf>
    <xf numFmtId="0" fontId="5" fillId="0" borderId="0">
      <alignment/>
      <protection/>
    </xf>
    <xf numFmtId="0" fontId="17" fillId="0" borderId="0">
      <alignment/>
      <protection/>
    </xf>
    <xf numFmtId="0" fontId="17" fillId="0" borderId="0">
      <alignment/>
      <protection/>
    </xf>
    <xf numFmtId="0" fontId="17" fillId="0" borderId="0">
      <alignment/>
      <protection/>
    </xf>
    <xf numFmtId="0" fontId="1" fillId="0" borderId="0">
      <alignment/>
      <protection/>
    </xf>
    <xf numFmtId="0" fontId="15"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xf numFmtId="0" fontId="14" fillId="0" borderId="0">
      <alignment vertical="center"/>
      <protection/>
    </xf>
  </cellStyleXfs>
  <cellXfs count="386">
    <xf numFmtId="0" fontId="0" fillId="0" borderId="0" xfId="0" applyFont="1" applyAlignment="1">
      <alignment/>
    </xf>
    <xf numFmtId="0" fontId="85" fillId="0" borderId="0" xfId="0" applyFont="1" applyAlignment="1">
      <alignment/>
    </xf>
    <xf numFmtId="0" fontId="85" fillId="0" borderId="10" xfId="0" applyFont="1" applyBorder="1" applyAlignment="1">
      <alignment/>
    </xf>
    <xf numFmtId="0" fontId="85" fillId="0" borderId="0" xfId="0" applyFont="1" applyAlignment="1">
      <alignment vertical="center"/>
    </xf>
    <xf numFmtId="0" fontId="85" fillId="0" borderId="11" xfId="0" applyFont="1" applyBorder="1" applyAlignment="1">
      <alignment horizontal="center"/>
    </xf>
    <xf numFmtId="49" fontId="2" fillId="0" borderId="10" xfId="0" applyNumberFormat="1" applyFont="1" applyFill="1" applyBorder="1" applyAlignment="1">
      <alignment horizontal="justify" vertical="center" wrapText="1"/>
    </xf>
    <xf numFmtId="0" fontId="85" fillId="0" borderId="10" xfId="0" applyFont="1" applyBorder="1" applyAlignment="1">
      <alignment horizontal="center"/>
    </xf>
    <xf numFmtId="49" fontId="2" fillId="0" borderId="10" xfId="0" applyNumberFormat="1" applyFont="1" applyFill="1" applyBorder="1" applyAlignment="1">
      <alignment horizontal="left" vertical="center" wrapText="1"/>
    </xf>
    <xf numFmtId="0" fontId="2" fillId="0" borderId="10" xfId="0" applyFont="1" applyFill="1" applyBorder="1" applyAlignment="1">
      <alignment horizontal="left" vertical="center"/>
    </xf>
    <xf numFmtId="49" fontId="4" fillId="0" borderId="10" xfId="0" applyNumberFormat="1" applyFont="1" applyFill="1" applyBorder="1" applyAlignment="1">
      <alignment horizontal="left" vertical="center" wrapText="1"/>
    </xf>
    <xf numFmtId="49" fontId="2" fillId="0" borderId="10" xfId="0" applyNumberFormat="1" applyFont="1" applyFill="1" applyBorder="1" applyAlignment="1">
      <alignment horizontal="left" vertical="center" wrapText="1" indent="2"/>
    </xf>
    <xf numFmtId="0" fontId="85" fillId="0" borderId="12" xfId="0" applyFont="1" applyBorder="1" applyAlignment="1">
      <alignment/>
    </xf>
    <xf numFmtId="0" fontId="8" fillId="0" borderId="0" xfId="0" applyFont="1" applyAlignment="1">
      <alignment/>
    </xf>
    <xf numFmtId="0" fontId="9" fillId="0" borderId="11" xfId="0" applyFont="1" applyBorder="1" applyAlignment="1">
      <alignment horizontal="center" vertical="center"/>
    </xf>
    <xf numFmtId="0" fontId="6" fillId="0" borderId="10" xfId="0" applyFont="1" applyBorder="1" applyAlignment="1">
      <alignment horizontal="center"/>
    </xf>
    <xf numFmtId="0" fontId="3" fillId="0" borderId="10" xfId="0" applyFont="1" applyBorder="1" applyAlignment="1">
      <alignment/>
    </xf>
    <xf numFmtId="0" fontId="6" fillId="0" borderId="10" xfId="0" applyFont="1" applyBorder="1" applyAlignment="1">
      <alignment/>
    </xf>
    <xf numFmtId="0" fontId="10" fillId="0" borderId="0" xfId="0" applyFont="1" applyAlignment="1">
      <alignment/>
    </xf>
    <xf numFmtId="0" fontId="11" fillId="0" borderId="10" xfId="0" applyFont="1" applyBorder="1" applyAlignment="1">
      <alignment/>
    </xf>
    <xf numFmtId="0" fontId="86" fillId="0" borderId="10" xfId="0" applyFont="1" applyBorder="1" applyAlignment="1">
      <alignment/>
    </xf>
    <xf numFmtId="0" fontId="87" fillId="0" borderId="10" xfId="0" applyFont="1" applyBorder="1" applyAlignment="1">
      <alignment/>
    </xf>
    <xf numFmtId="0" fontId="88" fillId="0" borderId="10" xfId="0" applyFont="1" applyBorder="1" applyAlignment="1">
      <alignment horizontal="left" vertical="center" wrapText="1"/>
    </xf>
    <xf numFmtId="0" fontId="88" fillId="33" borderId="10" xfId="0" applyFont="1" applyFill="1" applyBorder="1" applyAlignment="1">
      <alignment horizontal="left" vertical="center" wrapText="1"/>
    </xf>
    <xf numFmtId="0" fontId="89" fillId="0" borderId="10" xfId="0" applyFont="1" applyBorder="1" applyAlignment="1">
      <alignment horizontal="left" vertical="center" wrapText="1"/>
    </xf>
    <xf numFmtId="0" fontId="90" fillId="0" borderId="10" xfId="0" applyFont="1" applyBorder="1" applyAlignment="1">
      <alignment horizontal="left" vertical="center" wrapText="1"/>
    </xf>
    <xf numFmtId="0" fontId="3" fillId="0" borderId="10" xfId="0" applyFont="1" applyBorder="1" applyAlignment="1">
      <alignment horizontal="left"/>
    </xf>
    <xf numFmtId="0" fontId="6" fillId="0" borderId="10" xfId="0" applyFont="1" applyBorder="1" applyAlignment="1">
      <alignment horizontal="left"/>
    </xf>
    <xf numFmtId="0" fontId="6" fillId="0" borderId="13" xfId="0" applyFont="1" applyBorder="1" applyAlignment="1">
      <alignment/>
    </xf>
    <xf numFmtId="0" fontId="8" fillId="0" borderId="0" xfId="0" applyFont="1" applyAlignment="1">
      <alignment horizontal="center"/>
    </xf>
    <xf numFmtId="0" fontId="91" fillId="0" borderId="0" xfId="0" applyFont="1" applyAlignment="1">
      <alignment/>
    </xf>
    <xf numFmtId="0" fontId="85" fillId="0" borderId="0" xfId="0" applyFont="1" applyAlignment="1">
      <alignment horizontal="center"/>
    </xf>
    <xf numFmtId="0" fontId="86" fillId="0" borderId="12" xfId="0" applyFont="1" applyFill="1" applyBorder="1" applyAlignment="1">
      <alignment wrapText="1"/>
    </xf>
    <xf numFmtId="49" fontId="92" fillId="0" borderId="12" xfId="0" applyNumberFormat="1" applyFont="1" applyFill="1" applyBorder="1" applyAlignment="1">
      <alignment horizontal="center"/>
    </xf>
    <xf numFmtId="0" fontId="6" fillId="0" borderId="10" xfId="0" applyFont="1" applyFill="1" applyBorder="1" applyAlignment="1">
      <alignment horizontal="center" wrapText="1"/>
    </xf>
    <xf numFmtId="0" fontId="6" fillId="0" borderId="10" xfId="0" applyFont="1" applyFill="1" applyBorder="1" applyAlignment="1">
      <alignment wrapText="1"/>
    </xf>
    <xf numFmtId="49" fontId="2" fillId="0" borderId="10" xfId="0" applyNumberFormat="1" applyFont="1" applyFill="1" applyBorder="1" applyAlignment="1">
      <alignment horizontal="center"/>
    </xf>
    <xf numFmtId="0" fontId="86" fillId="0" borderId="10" xfId="0" applyFont="1" applyFill="1" applyBorder="1" applyAlignment="1">
      <alignment wrapText="1"/>
    </xf>
    <xf numFmtId="49" fontId="92" fillId="0" borderId="10" xfId="0" applyNumberFormat="1" applyFont="1" applyFill="1" applyBorder="1" applyAlignment="1">
      <alignment horizontal="center"/>
    </xf>
    <xf numFmtId="0" fontId="2" fillId="0" borderId="10" xfId="0" applyFont="1" applyFill="1" applyBorder="1" applyAlignment="1">
      <alignment/>
    </xf>
    <xf numFmtId="0" fontId="2" fillId="0" borderId="10" xfId="0" applyFont="1" applyFill="1" applyBorder="1" applyAlignment="1">
      <alignment horizontal="left"/>
    </xf>
    <xf numFmtId="49" fontId="2" fillId="0" borderId="10" xfId="0" applyNumberFormat="1" applyFont="1" applyFill="1" applyBorder="1" applyAlignment="1">
      <alignment horizontal="center" vertical="center"/>
    </xf>
    <xf numFmtId="0" fontId="6" fillId="0" borderId="13" xfId="0" applyFont="1" applyFill="1" applyBorder="1" applyAlignment="1">
      <alignment horizontal="center" wrapText="1"/>
    </xf>
    <xf numFmtId="49" fontId="2" fillId="0" borderId="13" xfId="0" applyNumberFormat="1" applyFont="1" applyFill="1" applyBorder="1" applyAlignment="1">
      <alignment horizontal="center"/>
    </xf>
    <xf numFmtId="0" fontId="92" fillId="0" borderId="12" xfId="0" applyFont="1" applyBorder="1" applyAlignment="1">
      <alignment/>
    </xf>
    <xf numFmtId="0" fontId="92" fillId="0" borderId="0" xfId="0" applyFont="1" applyAlignment="1">
      <alignment/>
    </xf>
    <xf numFmtId="49" fontId="85" fillId="0" borderId="10" xfId="0" applyNumberFormat="1" applyFont="1" applyBorder="1" applyAlignment="1">
      <alignment horizontal="center"/>
    </xf>
    <xf numFmtId="0" fontId="6" fillId="0" borderId="13" xfId="0" applyFont="1" applyBorder="1" applyAlignment="1">
      <alignment horizontal="center"/>
    </xf>
    <xf numFmtId="0" fontId="85" fillId="0" borderId="0" xfId="0" applyFont="1" applyAlignment="1">
      <alignment horizontal="center"/>
    </xf>
    <xf numFmtId="49" fontId="93" fillId="0" borderId="10" xfId="0" applyNumberFormat="1" applyFont="1" applyFill="1" applyBorder="1" applyAlignment="1">
      <alignment horizontal="center"/>
    </xf>
    <xf numFmtId="2" fontId="2" fillId="0" borderId="10" xfId="0" applyNumberFormat="1" applyFont="1" applyFill="1" applyBorder="1" applyAlignment="1">
      <alignment horizontal="left" vertical="center" wrapText="1"/>
    </xf>
    <xf numFmtId="2" fontId="85" fillId="0" borderId="10" xfId="0" applyNumberFormat="1" applyFont="1" applyBorder="1" applyAlignment="1">
      <alignment horizontal="center"/>
    </xf>
    <xf numFmtId="2" fontId="86" fillId="0" borderId="10" xfId="0" applyNumberFormat="1" applyFont="1" applyFill="1" applyBorder="1" applyAlignment="1">
      <alignment wrapText="1"/>
    </xf>
    <xf numFmtId="49" fontId="2" fillId="0" borderId="0" xfId="0" applyNumberFormat="1" applyFont="1" applyFill="1" applyBorder="1" applyAlignment="1">
      <alignment horizontal="left" vertical="center" wrapText="1" indent="9"/>
    </xf>
    <xf numFmtId="0" fontId="94" fillId="0" borderId="0" xfId="0" applyFont="1" applyAlignment="1">
      <alignment/>
    </xf>
    <xf numFmtId="0" fontId="91" fillId="0" borderId="12" xfId="0" applyFont="1" applyBorder="1" applyAlignment="1">
      <alignment horizontal="center"/>
    </xf>
    <xf numFmtId="0" fontId="94" fillId="0" borderId="10" xfId="0" applyFont="1" applyBorder="1" applyAlignment="1">
      <alignment/>
    </xf>
    <xf numFmtId="0" fontId="94" fillId="0" borderId="13" xfId="0" applyFont="1" applyBorder="1" applyAlignment="1">
      <alignment/>
    </xf>
    <xf numFmtId="0" fontId="94" fillId="0" borderId="10" xfId="0" applyFont="1" applyBorder="1" applyAlignment="1">
      <alignment horizontal="center"/>
    </xf>
    <xf numFmtId="0" fontId="94" fillId="0" borderId="13" xfId="0" applyFont="1" applyBorder="1" applyAlignment="1">
      <alignment horizontal="center"/>
    </xf>
    <xf numFmtId="0" fontId="1" fillId="0" borderId="0" xfId="62" applyFill="1">
      <alignment/>
      <protection/>
    </xf>
    <xf numFmtId="0" fontId="1" fillId="0" borderId="0" xfId="62">
      <alignment/>
      <protection/>
    </xf>
    <xf numFmtId="0" fontId="95" fillId="0" borderId="0" xfId="61" applyNumberFormat="1" applyFont="1" applyBorder="1" applyAlignment="1">
      <alignment horizontal="center" wrapText="1"/>
      <protection/>
    </xf>
    <xf numFmtId="0" fontId="18" fillId="0" borderId="14" xfId="60" applyNumberFormat="1" applyFont="1" applyBorder="1" applyAlignment="1">
      <alignment horizontal="center" vertical="center" wrapText="1"/>
      <protection/>
    </xf>
    <xf numFmtId="0" fontId="88" fillId="0" borderId="14" xfId="60" applyNumberFormat="1" applyFont="1" applyBorder="1" applyAlignment="1">
      <alignment horizontal="center" vertical="center" wrapText="1"/>
      <protection/>
    </xf>
    <xf numFmtId="0" fontId="18" fillId="0" borderId="11" xfId="60" applyNumberFormat="1" applyFont="1" applyBorder="1" applyAlignment="1">
      <alignment horizontal="center" vertical="center" wrapText="1"/>
      <protection/>
    </xf>
    <xf numFmtId="0" fontId="12" fillId="0" borderId="12" xfId="60" applyFont="1" applyBorder="1" applyAlignment="1">
      <alignment horizontal="center" vertical="center"/>
      <protection/>
    </xf>
    <xf numFmtId="0" fontId="12" fillId="0" borderId="12" xfId="60" applyFont="1" applyBorder="1" applyAlignment="1">
      <alignment horizontal="center" vertical="center" wrapText="1"/>
      <protection/>
    </xf>
    <xf numFmtId="0" fontId="12" fillId="0" borderId="12" xfId="60" applyNumberFormat="1" applyFont="1" applyBorder="1" applyAlignment="1">
      <alignment horizontal="center" vertical="center"/>
      <protection/>
    </xf>
    <xf numFmtId="0" fontId="96" fillId="0" borderId="12" xfId="60" applyNumberFormat="1" applyFont="1" applyBorder="1" applyAlignment="1">
      <alignment horizontal="center" vertical="center"/>
      <protection/>
    </xf>
    <xf numFmtId="0" fontId="18" fillId="0" borderId="10" xfId="60" applyFont="1" applyBorder="1" applyAlignment="1">
      <alignment horizontal="center" vertical="center"/>
      <protection/>
    </xf>
    <xf numFmtId="2" fontId="18" fillId="0" borderId="10" xfId="59" applyNumberFormat="1" applyFont="1" applyBorder="1">
      <alignment/>
      <protection/>
    </xf>
    <xf numFmtId="49" fontId="18" fillId="0" borderId="10" xfId="60" applyNumberFormat="1" applyFont="1" applyFill="1" applyBorder="1" applyAlignment="1">
      <alignment horizontal="center"/>
      <protection/>
    </xf>
    <xf numFmtId="49" fontId="18" fillId="0" borderId="10" xfId="60" applyNumberFormat="1" applyFont="1" applyBorder="1" applyAlignment="1">
      <alignment horizontal="center"/>
      <protection/>
    </xf>
    <xf numFmtId="1" fontId="18" fillId="0" borderId="10" xfId="60" applyNumberFormat="1" applyFont="1" applyBorder="1" applyAlignment="1">
      <alignment horizontal="center"/>
      <protection/>
    </xf>
    <xf numFmtId="0" fontId="19" fillId="0" borderId="10" xfId="62" applyFont="1" applyBorder="1" applyAlignment="1">
      <alignment horizontal="center"/>
      <protection/>
    </xf>
    <xf numFmtId="1" fontId="18" fillId="34" borderId="10" xfId="60" applyNumberFormat="1" applyFont="1" applyFill="1" applyBorder="1" applyAlignment="1">
      <alignment horizontal="center"/>
      <protection/>
    </xf>
    <xf numFmtId="2" fontId="18" fillId="0" borderId="10" xfId="59" applyNumberFormat="1" applyFont="1" applyFill="1" applyBorder="1">
      <alignment/>
      <protection/>
    </xf>
    <xf numFmtId="2" fontId="88" fillId="0" borderId="10" xfId="59" applyNumberFormat="1" applyFont="1" applyBorder="1">
      <alignment/>
      <protection/>
    </xf>
    <xf numFmtId="49" fontId="88" fillId="0" borderId="10" xfId="60" applyNumberFormat="1" applyFont="1" applyBorder="1" applyAlignment="1">
      <alignment horizontal="center"/>
      <protection/>
    </xf>
    <xf numFmtId="0" fontId="18" fillId="0" borderId="13" xfId="60" applyFont="1" applyBorder="1" applyAlignment="1">
      <alignment horizontal="center"/>
      <protection/>
    </xf>
    <xf numFmtId="0" fontId="12" fillId="0" borderId="13" xfId="60" applyFont="1" applyBorder="1" applyAlignment="1">
      <alignment horizontal="center" vertical="center"/>
      <protection/>
    </xf>
    <xf numFmtId="0" fontId="19" fillId="0" borderId="13" xfId="62" applyFont="1" applyBorder="1" applyAlignment="1">
      <alignment horizontal="center"/>
      <protection/>
    </xf>
    <xf numFmtId="0" fontId="18" fillId="0" borderId="13" xfId="60" applyFont="1" applyFill="1" applyBorder="1" applyAlignment="1">
      <alignment horizontal="center"/>
      <protection/>
    </xf>
    <xf numFmtId="0" fontId="1" fillId="0" borderId="0" xfId="62" applyAlignment="1">
      <alignment horizontal="center"/>
      <protection/>
    </xf>
    <xf numFmtId="49" fontId="1" fillId="0" borderId="0" xfId="62" applyNumberFormat="1" applyAlignment="1">
      <alignment horizontal="center"/>
      <protection/>
    </xf>
    <xf numFmtId="0" fontId="20" fillId="0" borderId="0" xfId="62" applyFont="1">
      <alignment/>
      <protection/>
    </xf>
    <xf numFmtId="0" fontId="21" fillId="0" borderId="0" xfId="62" applyFont="1">
      <alignment/>
      <protection/>
    </xf>
    <xf numFmtId="1" fontId="2" fillId="0" borderId="10" xfId="0" applyNumberFormat="1" applyFont="1" applyFill="1" applyBorder="1" applyAlignment="1">
      <alignment horizontal="center"/>
    </xf>
    <xf numFmtId="0" fontId="85" fillId="0" borderId="12" xfId="0" applyFont="1" applyBorder="1" applyAlignment="1">
      <alignment horizontal="center"/>
    </xf>
    <xf numFmtId="2" fontId="92" fillId="0" borderId="10" xfId="0" applyNumberFormat="1" applyFont="1" applyBorder="1" applyAlignment="1">
      <alignment horizontal="center"/>
    </xf>
    <xf numFmtId="0" fontId="92" fillId="0" borderId="10" xfId="0" applyFont="1" applyBorder="1" applyAlignment="1">
      <alignment horizontal="center"/>
    </xf>
    <xf numFmtId="0" fontId="6" fillId="0" borderId="0" xfId="0" applyFont="1" applyFill="1" applyBorder="1" applyAlignment="1">
      <alignment horizontal="center" wrapText="1"/>
    </xf>
    <xf numFmtId="49" fontId="22" fillId="0" borderId="0" xfId="0" applyNumberFormat="1" applyFont="1" applyFill="1" applyBorder="1" applyAlignment="1">
      <alignment wrapText="1"/>
    </xf>
    <xf numFmtId="49" fontId="22" fillId="0" borderId="0" xfId="0" applyNumberFormat="1" applyFont="1" applyFill="1" applyBorder="1" applyAlignment="1">
      <alignment horizontal="center" wrapText="1"/>
    </xf>
    <xf numFmtId="0" fontId="2" fillId="0" borderId="0" xfId="0" applyFont="1" applyAlignment="1">
      <alignment/>
    </xf>
    <xf numFmtId="0" fontId="18" fillId="0" borderId="0" xfId="0" applyFont="1" applyAlignment="1">
      <alignment vertical="center"/>
    </xf>
    <xf numFmtId="0" fontId="6" fillId="0" borderId="15" xfId="0" applyFont="1" applyBorder="1" applyAlignment="1">
      <alignment vertical="center"/>
    </xf>
    <xf numFmtId="0" fontId="2" fillId="0" borderId="11" xfId="0" applyFont="1" applyBorder="1" applyAlignment="1">
      <alignment horizontal="center"/>
    </xf>
    <xf numFmtId="0" fontId="3" fillId="0" borderId="12" xfId="0" applyFont="1" applyBorder="1" applyAlignment="1">
      <alignment horizontal="center" wrapText="1"/>
    </xf>
    <xf numFmtId="0" fontId="3" fillId="0" borderId="10" xfId="0" applyFont="1" applyFill="1" applyBorder="1" applyAlignment="1">
      <alignment wrapText="1"/>
    </xf>
    <xf numFmtId="0" fontId="6" fillId="0" borderId="10" xfId="0" applyFont="1" applyBorder="1" applyAlignment="1">
      <alignment wrapText="1"/>
    </xf>
    <xf numFmtId="0" fontId="2" fillId="0" borderId="10" xfId="0" applyFont="1" applyBorder="1" applyAlignment="1">
      <alignment/>
    </xf>
    <xf numFmtId="0" fontId="2" fillId="0" borderId="13" xfId="0" applyFont="1" applyBorder="1" applyAlignment="1">
      <alignment/>
    </xf>
    <xf numFmtId="0" fontId="85" fillId="0" borderId="0" xfId="0" applyFont="1" applyAlignment="1">
      <alignment horizontal="center"/>
    </xf>
    <xf numFmtId="0" fontId="92" fillId="0" borderId="12" xfId="0" applyFont="1" applyBorder="1" applyAlignment="1" quotePrefix="1">
      <alignment horizontal="center"/>
    </xf>
    <xf numFmtId="2" fontId="92" fillId="0" borderId="10" xfId="0" applyNumberFormat="1" applyFont="1" applyBorder="1" applyAlignment="1" quotePrefix="1">
      <alignment horizontal="center"/>
    </xf>
    <xf numFmtId="0" fontId="92" fillId="0" borderId="10" xfId="0" applyFont="1" applyBorder="1" applyAlignment="1" quotePrefix="1">
      <alignment horizontal="center"/>
    </xf>
    <xf numFmtId="1" fontId="97" fillId="0" borderId="10" xfId="0" applyNumberFormat="1" applyFont="1" applyFill="1" applyBorder="1" applyAlignment="1">
      <alignment horizontal="center"/>
    </xf>
    <xf numFmtId="0" fontId="97" fillId="0" borderId="10" xfId="0" applyFont="1" applyBorder="1" applyAlignment="1">
      <alignment horizontal="center"/>
    </xf>
    <xf numFmtId="49" fontId="97" fillId="0" borderId="10" xfId="0" applyNumberFormat="1" applyFont="1" applyFill="1" applyBorder="1" applyAlignment="1">
      <alignment horizontal="center"/>
    </xf>
    <xf numFmtId="1" fontId="97" fillId="0" borderId="10" xfId="0" applyNumberFormat="1" applyFont="1" applyFill="1" applyBorder="1" applyAlignment="1" quotePrefix="1">
      <alignment horizontal="center"/>
    </xf>
    <xf numFmtId="1" fontId="2" fillId="0" borderId="10" xfId="0" applyNumberFormat="1" applyFont="1" applyFill="1" applyBorder="1" applyAlignment="1" quotePrefix="1">
      <alignment horizontal="center"/>
    </xf>
    <xf numFmtId="0" fontId="97" fillId="0" borderId="10" xfId="0" applyFont="1" applyFill="1" applyBorder="1" applyAlignment="1">
      <alignment/>
    </xf>
    <xf numFmtId="0" fontId="97" fillId="0" borderId="13" xfId="0" applyFont="1" applyBorder="1" applyAlignment="1">
      <alignment horizontal="center"/>
    </xf>
    <xf numFmtId="0" fontId="2" fillId="0" borderId="14" xfId="0" applyFont="1" applyFill="1" applyBorder="1" applyAlignment="1">
      <alignment horizontal="center"/>
    </xf>
    <xf numFmtId="0" fontId="97" fillId="0" borderId="10" xfId="0" applyFont="1" applyBorder="1" applyAlignment="1">
      <alignment/>
    </xf>
    <xf numFmtId="49" fontId="92" fillId="0" borderId="10" xfId="0" applyNumberFormat="1" applyFont="1" applyFill="1" applyBorder="1" applyAlignment="1">
      <alignment horizontal="center" vertical="center"/>
    </xf>
    <xf numFmtId="49" fontId="92" fillId="0" borderId="10" xfId="0" applyNumberFormat="1" applyFont="1" applyFill="1" applyBorder="1" applyAlignment="1" quotePrefix="1">
      <alignment horizontal="center" vertical="center"/>
    </xf>
    <xf numFmtId="1" fontId="97" fillId="0" borderId="13" xfId="0" applyNumberFormat="1" applyFont="1" applyFill="1" applyBorder="1" applyAlignment="1" quotePrefix="1">
      <alignment horizontal="center"/>
    </xf>
    <xf numFmtId="0" fontId="97" fillId="0" borderId="13" xfId="0" applyFont="1" applyBorder="1" applyAlignment="1">
      <alignment/>
    </xf>
    <xf numFmtId="0" fontId="6" fillId="0" borderId="12" xfId="0" applyFont="1" applyFill="1" applyBorder="1" applyAlignment="1">
      <alignment horizontal="center" wrapText="1"/>
    </xf>
    <xf numFmtId="49" fontId="85" fillId="0" borderId="10" xfId="0" applyNumberFormat="1" applyFont="1" applyBorder="1" applyAlignment="1" quotePrefix="1">
      <alignment horizontal="center"/>
    </xf>
    <xf numFmtId="49" fontId="97" fillId="0" borderId="10" xfId="0" applyNumberFormat="1" applyFont="1" applyBorder="1" applyAlignment="1" quotePrefix="1">
      <alignment horizontal="center"/>
    </xf>
    <xf numFmtId="49" fontId="97" fillId="0" borderId="10" xfId="0" applyNumberFormat="1" applyFont="1" applyBorder="1" applyAlignment="1">
      <alignment horizontal="center"/>
    </xf>
    <xf numFmtId="49" fontId="97" fillId="0" borderId="13" xfId="0" applyNumberFormat="1" applyFont="1" applyBorder="1" applyAlignment="1" quotePrefix="1">
      <alignment horizontal="center"/>
    </xf>
    <xf numFmtId="0" fontId="85" fillId="0" borderId="14" xfId="0" applyFont="1" applyBorder="1" applyAlignment="1">
      <alignment horizontal="center"/>
    </xf>
    <xf numFmtId="0" fontId="85" fillId="0" borderId="14" xfId="0" applyFont="1" applyFill="1" applyBorder="1" applyAlignment="1">
      <alignment horizontal="center"/>
    </xf>
    <xf numFmtId="0" fontId="6" fillId="0" borderId="12" xfId="0" applyFont="1" applyBorder="1" applyAlignment="1">
      <alignment horizontal="center" wrapText="1"/>
    </xf>
    <xf numFmtId="0" fontId="6" fillId="0" borderId="10" xfId="0" applyFont="1" applyBorder="1" applyAlignment="1">
      <alignment horizontal="center" wrapText="1"/>
    </xf>
    <xf numFmtId="0" fontId="6" fillId="0" borderId="13" xfId="0" applyFont="1" applyBorder="1" applyAlignment="1">
      <alignment horizontal="center" wrapText="1"/>
    </xf>
    <xf numFmtId="0" fontId="6" fillId="0" borderId="12" xfId="0" applyFont="1" applyBorder="1" applyAlignment="1">
      <alignment horizontal="center"/>
    </xf>
    <xf numFmtId="0" fontId="3" fillId="0" borderId="12" xfId="0" applyFont="1" applyBorder="1" applyAlignment="1">
      <alignment/>
    </xf>
    <xf numFmtId="0" fontId="92" fillId="0" borderId="12" xfId="0" applyFont="1" applyBorder="1" applyAlignment="1">
      <alignment horizontal="center"/>
    </xf>
    <xf numFmtId="49" fontId="2" fillId="0" borderId="10" xfId="0" applyNumberFormat="1" applyFont="1" applyFill="1" applyBorder="1" applyAlignment="1">
      <alignment horizontal="left" vertical="center" wrapText="1" indent="8"/>
    </xf>
    <xf numFmtId="49" fontId="93" fillId="0" borderId="10" xfId="0" applyNumberFormat="1" applyFont="1" applyFill="1" applyBorder="1" applyAlignment="1">
      <alignment horizontal="left" vertical="center" wrapText="1" indent="1"/>
    </xf>
    <xf numFmtId="1" fontId="93" fillId="35" borderId="10" xfId="0" applyNumberFormat="1" applyFont="1" applyFill="1" applyBorder="1" applyAlignment="1" quotePrefix="1">
      <alignment horizontal="center"/>
    </xf>
    <xf numFmtId="0" fontId="93" fillId="35" borderId="10" xfId="0" applyFont="1" applyFill="1" applyBorder="1" applyAlignment="1">
      <alignment/>
    </xf>
    <xf numFmtId="0" fontId="93" fillId="35" borderId="10" xfId="0" applyFont="1" applyFill="1" applyBorder="1" applyAlignment="1">
      <alignment horizontal="center"/>
    </xf>
    <xf numFmtId="49" fontId="97" fillId="0" borderId="10" xfId="0" applyNumberFormat="1" applyFont="1" applyFill="1" applyBorder="1" applyAlignment="1">
      <alignment horizontal="left" vertical="center" wrapText="1" indent="1"/>
    </xf>
    <xf numFmtId="49" fontId="97" fillId="0" borderId="10" xfId="0" applyNumberFormat="1" applyFont="1" applyFill="1" applyBorder="1" applyAlignment="1">
      <alignment horizontal="left" vertical="center" wrapText="1" indent="7"/>
    </xf>
    <xf numFmtId="49" fontId="97" fillId="0" borderId="13" xfId="0" applyNumberFormat="1" applyFont="1" applyFill="1" applyBorder="1" applyAlignment="1">
      <alignment horizontal="left" vertical="center" wrapText="1" indent="7"/>
    </xf>
    <xf numFmtId="0" fontId="97" fillId="0" borderId="10" xfId="0" applyFont="1" applyBorder="1" applyAlignment="1">
      <alignment horizontal="left" indent="7"/>
    </xf>
    <xf numFmtId="0" fontId="97" fillId="0" borderId="10" xfId="0" applyFont="1" applyBorder="1" applyAlignment="1">
      <alignment horizontal="left" indent="1"/>
    </xf>
    <xf numFmtId="0" fontId="97" fillId="0" borderId="13" xfId="0" applyFont="1" applyBorder="1" applyAlignment="1">
      <alignment horizontal="left" indent="7"/>
    </xf>
    <xf numFmtId="49" fontId="4" fillId="0" borderId="10"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0" fontId="12" fillId="0" borderId="0" xfId="0" applyFont="1" applyAlignment="1">
      <alignment/>
    </xf>
    <xf numFmtId="0" fontId="2" fillId="0" borderId="0" xfId="0" applyFont="1" applyAlignment="1">
      <alignment/>
    </xf>
    <xf numFmtId="0" fontId="6" fillId="0" borderId="0" xfId="0" applyFont="1" applyAlignment="1">
      <alignment/>
    </xf>
    <xf numFmtId="0" fontId="2" fillId="0" borderId="0" xfId="0" applyFont="1" applyAlignment="1">
      <alignment vertical="center"/>
    </xf>
    <xf numFmtId="0" fontId="3" fillId="0" borderId="15" xfId="0" applyFont="1" applyBorder="1" applyAlignment="1">
      <alignment horizontal="left" vertical="center"/>
    </xf>
    <xf numFmtId="0" fontId="4" fillId="0" borderId="0" xfId="0" applyFont="1" applyAlignment="1">
      <alignment vertical="center"/>
    </xf>
    <xf numFmtId="0" fontId="2" fillId="0" borderId="11" xfId="0" applyFont="1" applyBorder="1" applyAlignment="1">
      <alignment horizontal="center" vertical="center" wrapText="1"/>
    </xf>
    <xf numFmtId="0" fontId="3" fillId="0" borderId="12" xfId="0" applyFont="1" applyFill="1" applyBorder="1" applyAlignment="1">
      <alignment wrapText="1"/>
    </xf>
    <xf numFmtId="49" fontId="2" fillId="0" borderId="12" xfId="0" applyNumberFormat="1" applyFont="1" applyFill="1" applyBorder="1" applyAlignment="1">
      <alignment horizontal="center"/>
    </xf>
    <xf numFmtId="0" fontId="2" fillId="0" borderId="12" xfId="0" applyFont="1" applyBorder="1" applyAlignment="1">
      <alignment/>
    </xf>
    <xf numFmtId="0" fontId="2" fillId="0" borderId="10" xfId="0" applyFont="1" applyBorder="1" applyAlignment="1">
      <alignment horizontal="center"/>
    </xf>
    <xf numFmtId="49" fontId="2" fillId="0" borderId="10" xfId="0" applyNumberFormat="1" applyFont="1" applyFill="1" applyBorder="1" applyAlignment="1">
      <alignment horizontal="left" vertical="center" wrapText="1" indent="1"/>
    </xf>
    <xf numFmtId="49" fontId="2" fillId="0" borderId="10" xfId="0" applyNumberFormat="1" applyFont="1" applyFill="1" applyBorder="1" applyAlignment="1">
      <alignment horizontal="left" vertical="center" wrapText="1" indent="7"/>
    </xf>
    <xf numFmtId="49" fontId="2" fillId="0" borderId="13" xfId="0" applyNumberFormat="1" applyFont="1" applyFill="1" applyBorder="1" applyAlignment="1">
      <alignment horizontal="left" vertical="center" wrapText="1" indent="7"/>
    </xf>
    <xf numFmtId="0" fontId="4" fillId="0" borderId="0" xfId="0" applyFont="1" applyAlignment="1">
      <alignment/>
    </xf>
    <xf numFmtId="0" fontId="2" fillId="0" borderId="14" xfId="0" applyFont="1" applyBorder="1" applyAlignment="1">
      <alignment horizontal="center"/>
    </xf>
    <xf numFmtId="49" fontId="2" fillId="0" borderId="12" xfId="0" applyNumberFormat="1" applyFont="1" applyFill="1" applyBorder="1" applyAlignment="1">
      <alignment horizontal="center" wrapText="1"/>
    </xf>
    <xf numFmtId="49" fontId="22" fillId="0" borderId="12" xfId="0" applyNumberFormat="1" applyFont="1" applyFill="1" applyBorder="1" applyAlignment="1">
      <alignment horizontal="center" wrapText="1"/>
    </xf>
    <xf numFmtId="0" fontId="22" fillId="0" borderId="0" xfId="0" applyFont="1" applyAlignment="1">
      <alignment/>
    </xf>
    <xf numFmtId="49" fontId="2" fillId="0" borderId="10" xfId="0" applyNumberFormat="1" applyFont="1" applyFill="1" applyBorder="1" applyAlignment="1">
      <alignment horizontal="center" wrapText="1"/>
    </xf>
    <xf numFmtId="49" fontId="22" fillId="0" borderId="10" xfId="0" applyNumberFormat="1" applyFont="1" applyFill="1" applyBorder="1" applyAlignment="1">
      <alignment horizontal="center" wrapText="1"/>
    </xf>
    <xf numFmtId="49" fontId="2" fillId="0" borderId="13" xfId="0" applyNumberFormat="1" applyFont="1" applyFill="1" applyBorder="1" applyAlignment="1">
      <alignment horizontal="center" wrapText="1"/>
    </xf>
    <xf numFmtId="49" fontId="22" fillId="0" borderId="13" xfId="0" applyNumberFormat="1" applyFont="1" applyFill="1" applyBorder="1" applyAlignment="1">
      <alignment horizontal="left" wrapText="1"/>
    </xf>
    <xf numFmtId="49" fontId="22" fillId="0" borderId="13" xfId="0" applyNumberFormat="1" applyFont="1" applyFill="1" applyBorder="1" applyAlignment="1">
      <alignment horizontal="center" wrapText="1"/>
    </xf>
    <xf numFmtId="49" fontId="2" fillId="0" borderId="12" xfId="0" applyNumberFormat="1" applyFont="1" applyFill="1" applyBorder="1" applyAlignment="1">
      <alignment horizontal="left" wrapText="1"/>
    </xf>
    <xf numFmtId="49" fontId="2" fillId="0" borderId="10" xfId="0" applyNumberFormat="1" applyFont="1" applyFill="1" applyBorder="1" applyAlignment="1">
      <alignment horizontal="left" wrapText="1"/>
    </xf>
    <xf numFmtId="0" fontId="2" fillId="0" borderId="0" xfId="0" applyFont="1" applyAlignment="1">
      <alignment horizontal="center"/>
    </xf>
    <xf numFmtId="0" fontId="4" fillId="0" borderId="14" xfId="0" applyFont="1" applyBorder="1" applyAlignment="1">
      <alignment horizontal="center" vertical="center"/>
    </xf>
    <xf numFmtId="0" fontId="4" fillId="0" borderId="14" xfId="0" applyFont="1" applyBorder="1" applyAlignment="1">
      <alignment horizontal="center" vertical="center" wrapText="1"/>
    </xf>
    <xf numFmtId="0" fontId="20" fillId="0" borderId="0" xfId="0" applyFont="1" applyAlignment="1">
      <alignment/>
    </xf>
    <xf numFmtId="0" fontId="6" fillId="0" borderId="0" xfId="0" applyFont="1" applyAlignment="1">
      <alignment vertical="center"/>
    </xf>
    <xf numFmtId="0" fontId="6" fillId="0" borderId="15" xfId="0" applyFont="1" applyFill="1" applyBorder="1" applyAlignment="1">
      <alignment vertical="center"/>
    </xf>
    <xf numFmtId="0" fontId="20" fillId="0" borderId="0" xfId="0" applyFont="1" applyAlignment="1">
      <alignment horizontal="center" vertical="center"/>
    </xf>
    <xf numFmtId="0" fontId="2" fillId="0" borderId="13" xfId="0" applyFont="1" applyBorder="1" applyAlignment="1">
      <alignment horizontal="center"/>
    </xf>
    <xf numFmtId="0" fontId="20" fillId="0" borderId="13" xfId="0" applyFont="1" applyBorder="1" applyAlignment="1">
      <alignment/>
    </xf>
    <xf numFmtId="0" fontId="6" fillId="0" borderId="0" xfId="0" applyFont="1" applyFill="1" applyBorder="1" applyAlignment="1">
      <alignment vertical="center"/>
    </xf>
    <xf numFmtId="0" fontId="2" fillId="0" borderId="11" xfId="0" applyFont="1" applyBorder="1" applyAlignment="1">
      <alignment horizontal="center" vertical="center"/>
    </xf>
    <xf numFmtId="0" fontId="2" fillId="0" borderId="11" xfId="0" applyFont="1" applyFill="1" applyBorder="1" applyAlignment="1">
      <alignment horizontal="center"/>
    </xf>
    <xf numFmtId="0" fontId="2" fillId="0" borderId="12" xfId="0" applyFont="1" applyBorder="1" applyAlignment="1" quotePrefix="1">
      <alignment/>
    </xf>
    <xf numFmtId="2" fontId="2" fillId="0" borderId="10" xfId="0" applyNumberFormat="1" applyFont="1" applyBorder="1" applyAlignment="1">
      <alignment horizontal="center"/>
    </xf>
    <xf numFmtId="0" fontId="3" fillId="0" borderId="10" xfId="0" applyFont="1" applyBorder="1" applyAlignment="1">
      <alignment horizontal="center" wrapText="1"/>
    </xf>
    <xf numFmtId="2" fontId="3" fillId="0" borderId="10" xfId="0" applyNumberFormat="1" applyFont="1" applyFill="1" applyBorder="1" applyAlignment="1">
      <alignment wrapText="1"/>
    </xf>
    <xf numFmtId="2" fontId="2" fillId="0" borderId="10" xfId="0" applyNumberFormat="1" applyFont="1" applyFill="1" applyBorder="1" applyAlignment="1">
      <alignment horizontal="center"/>
    </xf>
    <xf numFmtId="2" fontId="2" fillId="0" borderId="10" xfId="0" applyNumberFormat="1" applyFont="1" applyBorder="1" applyAlignment="1" quotePrefix="1">
      <alignment horizontal="center"/>
    </xf>
    <xf numFmtId="1" fontId="2" fillId="0" borderId="10" xfId="0" applyNumberFormat="1" applyFont="1" applyBorder="1" applyAlignment="1" quotePrefix="1">
      <alignment horizontal="center"/>
    </xf>
    <xf numFmtId="1" fontId="2" fillId="0" borderId="13" xfId="0" applyNumberFormat="1" applyFont="1" applyBorder="1" applyAlignment="1" quotePrefix="1">
      <alignment horizontal="center"/>
    </xf>
    <xf numFmtId="49" fontId="22" fillId="0" borderId="12" xfId="0" applyNumberFormat="1" applyFont="1" applyFill="1" applyBorder="1" applyAlignment="1">
      <alignment horizontal="left" wrapText="1"/>
    </xf>
    <xf numFmtId="49" fontId="22" fillId="0" borderId="10" xfId="0" applyNumberFormat="1" applyFont="1" applyFill="1" applyBorder="1" applyAlignment="1">
      <alignment horizontal="left" wrapText="1"/>
    </xf>
    <xf numFmtId="0" fontId="2" fillId="0" borderId="0" xfId="0" applyFont="1" applyBorder="1" applyAlignment="1">
      <alignment/>
    </xf>
    <xf numFmtId="2" fontId="2" fillId="0" borderId="0" xfId="0" applyNumberFormat="1" applyFont="1" applyBorder="1" applyAlignment="1">
      <alignment horizontal="center"/>
    </xf>
    <xf numFmtId="0" fontId="2" fillId="0" borderId="0" xfId="0" applyFont="1" applyFill="1" applyAlignment="1">
      <alignment/>
    </xf>
    <xf numFmtId="0" fontId="2" fillId="0" borderId="10" xfId="0" applyFont="1" applyFill="1" applyBorder="1" applyAlignment="1">
      <alignment horizontal="center"/>
    </xf>
    <xf numFmtId="1" fontId="2" fillId="0" borderId="0" xfId="0" applyNumberFormat="1" applyFont="1" applyBorder="1" applyAlignment="1" quotePrefix="1">
      <alignment horizontal="center"/>
    </xf>
    <xf numFmtId="0" fontId="4" fillId="0" borderId="10" xfId="0" applyFont="1" applyFill="1" applyBorder="1" applyAlignment="1">
      <alignment wrapText="1"/>
    </xf>
    <xf numFmtId="49" fontId="26" fillId="0" borderId="10" xfId="0" applyNumberFormat="1" applyFont="1" applyFill="1" applyBorder="1" applyAlignment="1">
      <alignment horizontal="left" vertical="center" wrapText="1"/>
    </xf>
    <xf numFmtId="2" fontId="27" fillId="0" borderId="10" xfId="0" applyNumberFormat="1" applyFont="1" applyFill="1" applyBorder="1" applyAlignment="1">
      <alignment wrapText="1"/>
    </xf>
    <xf numFmtId="0" fontId="28" fillId="0" borderId="10" xfId="0" applyFont="1" applyFill="1" applyBorder="1" applyAlignment="1">
      <alignment wrapText="1"/>
    </xf>
    <xf numFmtId="0" fontId="3" fillId="0" borderId="12" xfId="0" applyFont="1" applyBorder="1" applyAlignment="1">
      <alignment horizontal="left" wrapText="1"/>
    </xf>
    <xf numFmtId="49" fontId="2" fillId="0" borderId="12" xfId="0" applyNumberFormat="1" applyFont="1" applyBorder="1" applyAlignment="1">
      <alignment horizontal="center"/>
    </xf>
    <xf numFmtId="49" fontId="2" fillId="0" borderId="10" xfId="0" applyNumberFormat="1" applyFont="1" applyBorder="1" applyAlignment="1">
      <alignment horizontal="center"/>
    </xf>
    <xf numFmtId="49" fontId="4" fillId="0" borderId="10" xfId="0" applyNumberFormat="1" applyFont="1" applyFill="1" applyBorder="1" applyAlignment="1">
      <alignment horizontal="justify" vertical="center" wrapText="1"/>
    </xf>
    <xf numFmtId="49" fontId="93" fillId="0" borderId="10" xfId="0" applyNumberFormat="1" applyFont="1" applyFill="1" applyBorder="1" applyAlignment="1">
      <alignment horizontal="left" vertical="center" wrapText="1" indent="3"/>
    </xf>
    <xf numFmtId="49" fontId="98" fillId="0" borderId="10" xfId="0" applyNumberFormat="1" applyFont="1" applyFill="1" applyBorder="1" applyAlignment="1">
      <alignment horizontal="justify" vertical="center" wrapText="1"/>
    </xf>
    <xf numFmtId="1" fontId="92" fillId="0" borderId="10" xfId="0" applyNumberFormat="1" applyFont="1" applyFill="1" applyBorder="1" applyAlignment="1" quotePrefix="1">
      <alignment horizontal="center"/>
    </xf>
    <xf numFmtId="49" fontId="98" fillId="0" borderId="10" xfId="0" applyNumberFormat="1" applyFont="1" applyFill="1" applyBorder="1" applyAlignment="1">
      <alignment horizontal="left" vertical="center" wrapText="1"/>
    </xf>
    <xf numFmtId="0" fontId="18" fillId="0" borderId="16" xfId="60" applyNumberFormat="1" applyFont="1" applyBorder="1" applyAlignment="1">
      <alignment horizontal="center" vertical="center" wrapText="1"/>
      <protection/>
    </xf>
    <xf numFmtId="0" fontId="18" fillId="0" borderId="0" xfId="60" applyNumberFormat="1" applyFont="1" applyBorder="1" applyAlignment="1">
      <alignment horizontal="center" vertical="center" wrapText="1"/>
      <protection/>
    </xf>
    <xf numFmtId="0" fontId="18" fillId="0" borderId="12" xfId="60" applyFont="1" applyBorder="1" applyAlignment="1">
      <alignment horizontal="left" vertical="center" wrapText="1"/>
      <protection/>
    </xf>
    <xf numFmtId="0" fontId="18" fillId="0" borderId="12" xfId="60" applyFont="1" applyBorder="1" applyAlignment="1">
      <alignment horizontal="center" vertical="center"/>
      <protection/>
    </xf>
    <xf numFmtId="0" fontId="12" fillId="0" borderId="14" xfId="60" applyNumberFormat="1" applyFont="1" applyBorder="1" applyAlignment="1">
      <alignment horizontal="center" vertical="center" wrapText="1"/>
      <protection/>
    </xf>
    <xf numFmtId="0" fontId="88" fillId="0" borderId="16" xfId="60" applyNumberFormat="1" applyFont="1" applyBorder="1" applyAlignment="1">
      <alignment horizontal="center" vertical="center" wrapText="1"/>
      <protection/>
    </xf>
    <xf numFmtId="0" fontId="18" fillId="0" borderId="13" xfId="60" applyFont="1" applyBorder="1" applyAlignment="1">
      <alignment horizontal="center" vertical="center"/>
      <protection/>
    </xf>
    <xf numFmtId="2" fontId="18" fillId="0" borderId="13" xfId="59" applyNumberFormat="1" applyFont="1" applyBorder="1">
      <alignment/>
      <protection/>
    </xf>
    <xf numFmtId="1" fontId="18" fillId="0" borderId="13" xfId="60" applyNumberFormat="1" applyFont="1" applyBorder="1" applyAlignment="1">
      <alignment horizontal="center" wrapText="1"/>
      <protection/>
    </xf>
    <xf numFmtId="1" fontId="18" fillId="0" borderId="13" xfId="60" applyNumberFormat="1" applyFont="1" applyBorder="1" applyAlignment="1">
      <alignment horizontal="center"/>
      <protection/>
    </xf>
    <xf numFmtId="1" fontId="18" fillId="0" borderId="12" xfId="60" applyNumberFormat="1" applyFont="1" applyBorder="1" applyAlignment="1">
      <alignment horizontal="center"/>
      <protection/>
    </xf>
    <xf numFmtId="1" fontId="18" fillId="0" borderId="17" xfId="60" applyNumberFormat="1" applyFont="1" applyBorder="1" applyAlignment="1">
      <alignment horizontal="center"/>
      <protection/>
    </xf>
    <xf numFmtId="49" fontId="18" fillId="0" borderId="13" xfId="60" applyNumberFormat="1" applyFont="1" applyBorder="1" applyAlignment="1">
      <alignment horizontal="center"/>
      <protection/>
    </xf>
    <xf numFmtId="2" fontId="18" fillId="0" borderId="17" xfId="59" applyNumberFormat="1" applyFont="1" applyBorder="1">
      <alignment/>
      <protection/>
    </xf>
    <xf numFmtId="49" fontId="18" fillId="0" borderId="17" xfId="60" applyNumberFormat="1" applyFont="1" applyFill="1" applyBorder="1" applyAlignment="1">
      <alignment horizontal="center"/>
      <protection/>
    </xf>
    <xf numFmtId="49" fontId="18" fillId="0" borderId="17" xfId="60" applyNumberFormat="1" applyFont="1" applyBorder="1" applyAlignment="1">
      <alignment horizontal="center"/>
      <protection/>
    </xf>
    <xf numFmtId="0" fontId="12" fillId="0" borderId="15" xfId="60" applyNumberFormat="1" applyFont="1" applyBorder="1" applyAlignment="1">
      <alignment horizontal="center" vertical="center" wrapText="1"/>
      <protection/>
    </xf>
    <xf numFmtId="0" fontId="18" fillId="0" borderId="17" xfId="60" applyFont="1" applyBorder="1" applyAlignment="1">
      <alignment horizontal="center" vertical="center"/>
      <protection/>
    </xf>
    <xf numFmtId="1" fontId="18" fillId="34" borderId="17" xfId="60" applyNumberFormat="1" applyFont="1" applyFill="1" applyBorder="1" applyAlignment="1">
      <alignment horizontal="center"/>
      <protection/>
    </xf>
    <xf numFmtId="0" fontId="12" fillId="0" borderId="16" xfId="60" applyNumberFormat="1" applyFont="1" applyBorder="1" applyAlignment="1">
      <alignment horizontal="center" vertical="center" wrapText="1"/>
      <protection/>
    </xf>
    <xf numFmtId="0" fontId="12" fillId="0" borderId="16" xfId="60" applyNumberFormat="1" applyFont="1" applyBorder="1" applyAlignment="1">
      <alignment horizontal="center" wrapText="1"/>
      <protection/>
    </xf>
    <xf numFmtId="0" fontId="16" fillId="0" borderId="0" xfId="63" applyFont="1" applyAlignment="1">
      <alignment/>
      <protection/>
    </xf>
    <xf numFmtId="0" fontId="91" fillId="0" borderId="0" xfId="61" applyNumberFormat="1" applyFont="1" applyBorder="1" applyAlignment="1">
      <alignment horizontal="center" vertical="center" wrapText="1"/>
      <protection/>
    </xf>
    <xf numFmtId="0" fontId="12" fillId="0" borderId="0" xfId="60" applyNumberFormat="1" applyFont="1" applyBorder="1" applyAlignment="1">
      <alignment horizontal="left" vertical="center" wrapText="1"/>
      <protection/>
    </xf>
    <xf numFmtId="0" fontId="12" fillId="0" borderId="0" xfId="60" applyNumberFormat="1" applyFont="1" applyBorder="1" applyAlignment="1">
      <alignment vertical="center" wrapText="1"/>
      <protection/>
    </xf>
    <xf numFmtId="0" fontId="29" fillId="0" borderId="0" xfId="62" applyFont="1" applyAlignment="1">
      <alignment vertical="center"/>
      <protection/>
    </xf>
    <xf numFmtId="0" fontId="30" fillId="0" borderId="0" xfId="61" applyNumberFormat="1" applyFont="1" applyBorder="1" applyAlignment="1">
      <alignment horizontal="center" wrapText="1"/>
      <protection/>
    </xf>
    <xf numFmtId="0" fontId="2" fillId="0" borderId="0" xfId="62" applyFont="1" applyFill="1">
      <alignment/>
      <protection/>
    </xf>
    <xf numFmtId="0" fontId="2" fillId="0" borderId="0" xfId="62" applyFont="1">
      <alignment/>
      <protection/>
    </xf>
    <xf numFmtId="0" fontId="4" fillId="0" borderId="0" xfId="62" applyFont="1">
      <alignment/>
      <protection/>
    </xf>
    <xf numFmtId="0" fontId="4" fillId="0" borderId="0" xfId="62" applyFont="1" applyAlignment="1">
      <alignment/>
      <protection/>
    </xf>
    <xf numFmtId="0" fontId="2" fillId="0" borderId="12" xfId="62" applyFont="1" applyBorder="1" applyAlignment="1">
      <alignment horizontal="center"/>
      <protection/>
    </xf>
    <xf numFmtId="0" fontId="2" fillId="0" borderId="10" xfId="62" applyFont="1" applyBorder="1" applyAlignment="1">
      <alignment horizontal="center"/>
      <protection/>
    </xf>
    <xf numFmtId="0" fontId="2" fillId="0" borderId="13" xfId="62" applyFont="1" applyBorder="1" applyAlignment="1">
      <alignment horizontal="center"/>
      <protection/>
    </xf>
    <xf numFmtId="0" fontId="2" fillId="0" borderId="17" xfId="62" applyFont="1" applyBorder="1">
      <alignment/>
      <protection/>
    </xf>
    <xf numFmtId="0" fontId="2" fillId="0" borderId="0" xfId="62" applyFont="1" applyBorder="1">
      <alignment/>
      <protection/>
    </xf>
    <xf numFmtId="0" fontId="2" fillId="0" borderId="0" xfId="62" applyFont="1" applyAlignment="1">
      <alignment horizontal="center"/>
      <protection/>
    </xf>
    <xf numFmtId="49" fontId="2" fillId="0" borderId="0" xfId="62" applyNumberFormat="1" applyFont="1" applyAlignment="1">
      <alignment horizontal="center"/>
      <protection/>
    </xf>
    <xf numFmtId="0" fontId="88" fillId="0" borderId="11" xfId="60" applyNumberFormat="1" applyFont="1" applyBorder="1" applyAlignment="1">
      <alignment horizontal="center" vertical="center" wrapText="1"/>
      <protection/>
    </xf>
    <xf numFmtId="0" fontId="99" fillId="0" borderId="0" xfId="0" applyFont="1" applyBorder="1" applyAlignment="1">
      <alignment horizontal="center" vertical="center" wrapText="1"/>
    </xf>
    <xf numFmtId="0" fontId="85" fillId="0" borderId="0" xfId="0" applyFont="1" applyBorder="1" applyAlignment="1">
      <alignment horizontal="center"/>
    </xf>
    <xf numFmtId="0" fontId="6" fillId="35" borderId="10" xfId="0" applyFont="1" applyFill="1" applyBorder="1" applyAlignment="1">
      <alignment wrapText="1"/>
    </xf>
    <xf numFmtId="49" fontId="92" fillId="35" borderId="10" xfId="0" applyNumberFormat="1" applyFont="1" applyFill="1" applyBorder="1" applyAlignment="1">
      <alignment horizontal="center"/>
    </xf>
    <xf numFmtId="0" fontId="31" fillId="0" borderId="0" xfId="57" applyFont="1">
      <alignment/>
      <protection/>
    </xf>
    <xf numFmtId="0" fontId="35" fillId="0" borderId="15" xfId="57" applyFont="1" applyBorder="1" applyAlignment="1">
      <alignment wrapText="1"/>
      <protection/>
    </xf>
    <xf numFmtId="0" fontId="31" fillId="0" borderId="0" xfId="57" applyFont="1" applyAlignment="1">
      <alignment vertical="center" wrapText="1"/>
      <protection/>
    </xf>
    <xf numFmtId="0" fontId="31" fillId="0" borderId="0" xfId="57" applyFont="1" applyBorder="1" applyAlignment="1">
      <alignment vertical="center"/>
      <protection/>
    </xf>
    <xf numFmtId="0" fontId="6" fillId="0" borderId="11" xfId="57" applyFont="1" applyBorder="1" applyAlignment="1">
      <alignment horizontal="center" vertical="center"/>
      <protection/>
    </xf>
    <xf numFmtId="0" fontId="3" fillId="0" borderId="11" xfId="57" applyFont="1" applyBorder="1" applyAlignment="1">
      <alignment horizontal="center" vertical="center"/>
      <protection/>
    </xf>
    <xf numFmtId="0" fontId="87" fillId="0" borderId="11" xfId="57" applyFont="1" applyBorder="1" applyAlignment="1">
      <alignment horizontal="center" vertical="center" wrapText="1"/>
      <protection/>
    </xf>
    <xf numFmtId="0" fontId="6" fillId="0" borderId="11" xfId="57" applyFont="1" applyBorder="1" applyAlignment="1">
      <alignment horizontal="center"/>
      <protection/>
    </xf>
    <xf numFmtId="0" fontId="6" fillId="0" borderId="12" xfId="57" applyFont="1" applyBorder="1" applyAlignment="1">
      <alignment wrapText="1"/>
      <protection/>
    </xf>
    <xf numFmtId="49" fontId="6" fillId="0" borderId="12" xfId="57" applyNumberFormat="1" applyFont="1" applyBorder="1" applyAlignment="1">
      <alignment/>
      <protection/>
    </xf>
    <xf numFmtId="0" fontId="6" fillId="0" borderId="12" xfId="57" applyFont="1" applyBorder="1">
      <alignment/>
      <protection/>
    </xf>
    <xf numFmtId="0" fontId="6" fillId="0" borderId="13" xfId="57" applyFont="1" applyBorder="1">
      <alignment/>
      <protection/>
    </xf>
    <xf numFmtId="49" fontId="6" fillId="0" borderId="13" xfId="57" applyNumberFormat="1" applyFont="1" applyBorder="1" applyAlignment="1">
      <alignment/>
      <protection/>
    </xf>
    <xf numFmtId="0" fontId="31" fillId="0" borderId="0" xfId="57" applyFont="1" applyBorder="1">
      <alignment/>
      <protection/>
    </xf>
    <xf numFmtId="49" fontId="31" fillId="0" borderId="0" xfId="57" applyNumberFormat="1" applyFont="1" applyBorder="1" applyAlignment="1">
      <alignment horizontal="center"/>
      <protection/>
    </xf>
    <xf numFmtId="49" fontId="31" fillId="0" borderId="0" xfId="57" applyNumberFormat="1" applyFont="1" applyAlignment="1">
      <alignment horizontal="center"/>
      <protection/>
    </xf>
    <xf numFmtId="0" fontId="6" fillId="0" borderId="10" xfId="0" applyFont="1" applyFill="1" applyBorder="1" applyAlignment="1">
      <alignment/>
    </xf>
    <xf numFmtId="0" fontId="87" fillId="0" borderId="10" xfId="0" applyFont="1" applyFill="1" applyBorder="1" applyAlignment="1">
      <alignment/>
    </xf>
    <xf numFmtId="0" fontId="6" fillId="0" borderId="13" xfId="0" applyFont="1" applyFill="1" applyBorder="1" applyAlignment="1">
      <alignment/>
    </xf>
    <xf numFmtId="0" fontId="9" fillId="0" borderId="11" xfId="0" applyFont="1" applyFill="1" applyBorder="1" applyAlignment="1">
      <alignment horizontal="center" vertical="center"/>
    </xf>
    <xf numFmtId="0" fontId="3" fillId="0" borderId="12" xfId="0" applyFont="1" applyFill="1" applyBorder="1" applyAlignment="1">
      <alignment/>
    </xf>
    <xf numFmtId="0" fontId="11" fillId="0" borderId="10" xfId="0" applyFont="1" applyFill="1" applyBorder="1" applyAlignment="1">
      <alignment/>
    </xf>
    <xf numFmtId="0" fontId="86" fillId="0" borderId="10" xfId="0" applyFont="1" applyFill="1" applyBorder="1" applyAlignment="1">
      <alignment/>
    </xf>
    <xf numFmtId="0" fontId="3" fillId="0" borderId="10" xfId="0" applyFont="1" applyFill="1" applyBorder="1" applyAlignment="1">
      <alignment/>
    </xf>
    <xf numFmtId="0" fontId="8" fillId="0" borderId="0" xfId="0" applyFont="1" applyFill="1" applyAlignment="1">
      <alignment/>
    </xf>
    <xf numFmtId="0" fontId="12" fillId="0" borderId="0" xfId="0" applyFont="1" applyFill="1" applyAlignment="1">
      <alignment/>
    </xf>
    <xf numFmtId="0" fontId="2" fillId="0" borderId="0" xfId="0" applyFont="1" applyFill="1" applyAlignment="1">
      <alignment/>
    </xf>
    <xf numFmtId="0" fontId="6" fillId="0" borderId="0" xfId="0" applyFont="1" applyFill="1" applyAlignment="1">
      <alignment/>
    </xf>
    <xf numFmtId="0" fontId="2" fillId="0" borderId="0" xfId="0" applyFont="1" applyFill="1" applyAlignment="1">
      <alignment vertical="center"/>
    </xf>
    <xf numFmtId="0" fontId="3" fillId="0" borderId="15" xfId="0" applyFont="1" applyFill="1" applyBorder="1" applyAlignment="1">
      <alignment horizontal="left" vertical="center"/>
    </xf>
    <xf numFmtId="0" fontId="4" fillId="0" borderId="0" xfId="0" applyFont="1" applyFill="1" applyAlignment="1">
      <alignment vertical="center"/>
    </xf>
    <xf numFmtId="0" fontId="2" fillId="0" borderId="11" xfId="0" applyFont="1" applyFill="1" applyBorder="1" applyAlignment="1">
      <alignment horizontal="center" vertical="center" wrapText="1"/>
    </xf>
    <xf numFmtId="0" fontId="2" fillId="0" borderId="0" xfId="0" applyFont="1" applyFill="1" applyAlignment="1">
      <alignment horizontal="center"/>
    </xf>
    <xf numFmtId="0" fontId="6" fillId="0" borderId="14" xfId="0" applyFont="1" applyFill="1" applyBorder="1" applyAlignment="1">
      <alignment horizontal="center" wrapText="1"/>
    </xf>
    <xf numFmtId="0" fontId="4" fillId="0" borderId="14" xfId="0" applyFont="1" applyFill="1" applyBorder="1" applyAlignment="1">
      <alignment wrapText="1"/>
    </xf>
    <xf numFmtId="0" fontId="2" fillId="0" borderId="14" xfId="0" applyFont="1" applyFill="1" applyBorder="1" applyAlignment="1">
      <alignment/>
    </xf>
    <xf numFmtId="0" fontId="2" fillId="0" borderId="12" xfId="0" applyFont="1" applyFill="1" applyBorder="1" applyAlignment="1">
      <alignment/>
    </xf>
    <xf numFmtId="0" fontId="2" fillId="0" borderId="13" xfId="0" applyFont="1" applyFill="1" applyBorder="1" applyAlignment="1">
      <alignment/>
    </xf>
    <xf numFmtId="0" fontId="4" fillId="0" borderId="0" xfId="0" applyFont="1" applyFill="1" applyAlignment="1">
      <alignment/>
    </xf>
    <xf numFmtId="0" fontId="4" fillId="0" borderId="0" xfId="0" applyFont="1" applyFill="1" applyAlignment="1">
      <alignment/>
    </xf>
    <xf numFmtId="0" fontId="22" fillId="0" borderId="0" xfId="0" applyFont="1" applyFill="1" applyAlignment="1">
      <alignment/>
    </xf>
    <xf numFmtId="0" fontId="2" fillId="0" borderId="15" xfId="0" applyFont="1" applyFill="1" applyBorder="1" applyAlignment="1">
      <alignment vertical="center"/>
    </xf>
    <xf numFmtId="0" fontId="2" fillId="0" borderId="11" xfId="0" applyFont="1" applyFill="1" applyBorder="1" applyAlignment="1">
      <alignment horizontal="center" vertical="center"/>
    </xf>
    <xf numFmtId="0" fontId="4" fillId="0" borderId="12" xfId="0" applyFont="1" applyFill="1" applyBorder="1" applyAlignment="1">
      <alignment wrapText="1"/>
    </xf>
    <xf numFmtId="0" fontId="25" fillId="0" borderId="0" xfId="0" applyFont="1" applyFill="1" applyAlignment="1">
      <alignment horizontal="center"/>
    </xf>
    <xf numFmtId="0" fontId="3" fillId="0" borderId="0" xfId="0" applyFont="1" applyFill="1" applyAlignment="1">
      <alignment horizontal="center"/>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6" fillId="0" borderId="0" xfId="0" applyFont="1" applyFill="1" applyAlignment="1">
      <alignment horizontal="left"/>
    </xf>
    <xf numFmtId="0" fontId="6" fillId="0" borderId="0" xfId="0" applyFont="1" applyFill="1" applyBorder="1" applyAlignment="1">
      <alignment horizontal="left" vertical="center"/>
    </xf>
    <xf numFmtId="49" fontId="22" fillId="0" borderId="0" xfId="0" applyNumberFormat="1" applyFont="1" applyFill="1" applyBorder="1" applyAlignment="1">
      <alignment horizontal="left" wrapText="1"/>
    </xf>
    <xf numFmtId="0" fontId="2" fillId="0" borderId="0" xfId="0" applyFont="1" applyFill="1" applyAlignment="1">
      <alignment horizontal="center"/>
    </xf>
    <xf numFmtId="0" fontId="3" fillId="0" borderId="0" xfId="0" applyFont="1" applyFill="1" applyBorder="1" applyAlignment="1">
      <alignment horizontal="left" wrapText="1"/>
    </xf>
    <xf numFmtId="0" fontId="4" fillId="0" borderId="14"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4" xfId="0" applyFont="1" applyFill="1" applyBorder="1" applyAlignment="1">
      <alignment horizontal="center" vertical="center" wrapText="1"/>
    </xf>
    <xf numFmtId="0" fontId="12" fillId="0" borderId="0" xfId="0" applyFont="1" applyFill="1" applyAlignment="1">
      <alignment horizontal="center"/>
    </xf>
    <xf numFmtId="0" fontId="24" fillId="0" borderId="0" xfId="0" applyFont="1" applyFill="1" applyAlignment="1">
      <alignment horizontal="center"/>
    </xf>
    <xf numFmtId="0" fontId="18" fillId="0" borderId="0" xfId="0" applyFont="1" applyFill="1" applyAlignment="1">
      <alignment horizontal="left"/>
    </xf>
    <xf numFmtId="49" fontId="22" fillId="0" borderId="17" xfId="0" applyNumberFormat="1" applyFont="1" applyFill="1" applyBorder="1" applyAlignment="1">
      <alignment horizontal="left" wrapText="1"/>
    </xf>
    <xf numFmtId="0" fontId="12" fillId="0" borderId="0" xfId="0" applyFont="1" applyFill="1" applyAlignment="1">
      <alignment horizontal="center" vertical="center" wrapText="1"/>
    </xf>
    <xf numFmtId="0" fontId="12" fillId="0" borderId="0" xfId="0" applyFont="1" applyFill="1" applyAlignment="1">
      <alignment horizontal="center" vertical="center"/>
    </xf>
    <xf numFmtId="0" fontId="24" fillId="0" borderId="0" xfId="0" applyFont="1" applyFill="1" applyAlignment="1">
      <alignment horizontal="center" wrapText="1"/>
    </xf>
    <xf numFmtId="0" fontId="4" fillId="0" borderId="14" xfId="0" applyFont="1" applyBorder="1" applyAlignment="1">
      <alignment horizontal="center" vertical="center" wrapText="1"/>
    </xf>
    <xf numFmtId="0" fontId="4" fillId="0" borderId="18" xfId="0" applyFont="1" applyBorder="1" applyAlignment="1">
      <alignment horizontal="center" vertical="center"/>
    </xf>
    <xf numFmtId="49" fontId="22" fillId="0" borderId="17" xfId="0" applyNumberFormat="1" applyFont="1" applyFill="1" applyBorder="1" applyAlignment="1">
      <alignment horizontal="center" wrapText="1"/>
    </xf>
    <xf numFmtId="0" fontId="12" fillId="0" borderId="0" xfId="0" applyFont="1" applyAlignment="1">
      <alignment horizontal="center" vertical="center"/>
    </xf>
    <xf numFmtId="0" fontId="24" fillId="0" borderId="0" xfId="0" applyFont="1" applyAlignment="1">
      <alignment horizontal="center"/>
    </xf>
    <xf numFmtId="0" fontId="18" fillId="0" borderId="0" xfId="0" applyFont="1" applyAlignment="1">
      <alignment horizontal="center"/>
    </xf>
    <xf numFmtId="0" fontId="18" fillId="0" borderId="0" xfId="0" applyFont="1" applyAlignment="1">
      <alignment horizontal="center" vertical="center"/>
    </xf>
    <xf numFmtId="0" fontId="6" fillId="0" borderId="0" xfId="0" applyFont="1" applyAlignment="1">
      <alignment horizontal="left" vertical="center"/>
    </xf>
    <xf numFmtId="0" fontId="3" fillId="0" borderId="0" xfId="0" applyFont="1" applyAlignment="1">
      <alignment horizontal="center"/>
    </xf>
    <xf numFmtId="0" fontId="4" fillId="0" borderId="11" xfId="0" applyFont="1" applyBorder="1" applyAlignment="1">
      <alignment horizontal="center" vertical="center" wrapText="1"/>
    </xf>
    <xf numFmtId="0" fontId="4" fillId="0" borderId="11" xfId="0" applyFont="1" applyBorder="1" applyAlignment="1">
      <alignment horizontal="center" vertical="center"/>
    </xf>
    <xf numFmtId="0" fontId="6" fillId="0" borderId="0" xfId="0" applyFont="1" applyBorder="1" applyAlignment="1">
      <alignment horizontal="left" vertical="center"/>
    </xf>
    <xf numFmtId="0" fontId="4" fillId="0" borderId="14" xfId="0" applyFont="1" applyBorder="1" applyAlignment="1">
      <alignment horizontal="center" vertical="center"/>
    </xf>
    <xf numFmtId="0" fontId="25" fillId="0" borderId="0" xfId="0" applyFont="1" applyAlignment="1">
      <alignment horizontal="center"/>
    </xf>
    <xf numFmtId="0" fontId="4" fillId="0" borderId="18" xfId="0" applyFont="1" applyBorder="1" applyAlignment="1">
      <alignment horizontal="center" vertical="center" wrapText="1"/>
    </xf>
    <xf numFmtId="0" fontId="25" fillId="0" borderId="0" xfId="0" applyFont="1" applyBorder="1" applyAlignment="1">
      <alignment horizontal="center"/>
    </xf>
    <xf numFmtId="0" fontId="6" fillId="0" borderId="0" xfId="0" applyFont="1" applyAlignment="1">
      <alignment horizontal="left"/>
    </xf>
    <xf numFmtId="0" fontId="12" fillId="0" borderId="0" xfId="0" applyFont="1" applyAlignment="1">
      <alignment horizontal="center" vertical="center" wrapText="1"/>
    </xf>
    <xf numFmtId="0" fontId="24" fillId="0" borderId="0" xfId="0" applyFont="1" applyAlignment="1">
      <alignment horizontal="center" wrapText="1"/>
    </xf>
    <xf numFmtId="0" fontId="16" fillId="0" borderId="0" xfId="57" applyFont="1" applyAlignment="1">
      <alignment horizontal="left" wrapText="1"/>
      <protection/>
    </xf>
    <xf numFmtId="0" fontId="32" fillId="0" borderId="0" xfId="57" applyFont="1" applyAlignment="1">
      <alignment horizontal="center" vertical="center" wrapText="1"/>
      <protection/>
    </xf>
    <xf numFmtId="0" fontId="31" fillId="0" borderId="0" xfId="57" applyFont="1" applyAlignment="1">
      <alignment horizontal="center" vertical="center" wrapText="1"/>
      <protection/>
    </xf>
    <xf numFmtId="0" fontId="33" fillId="0" borderId="0" xfId="57" applyFont="1" applyAlignment="1">
      <alignment horizontal="center" vertical="center" wrapText="1"/>
      <protection/>
    </xf>
    <xf numFmtId="0" fontId="34" fillId="0" borderId="0" xfId="57" applyFont="1" applyAlignment="1">
      <alignment horizontal="center"/>
      <protection/>
    </xf>
    <xf numFmtId="0" fontId="3" fillId="0" borderId="11" xfId="57" applyFont="1" applyBorder="1" applyAlignment="1">
      <alignment horizontal="center" vertical="center" wrapText="1"/>
      <protection/>
    </xf>
    <xf numFmtId="0" fontId="3" fillId="0" borderId="11" xfId="57" applyFont="1" applyBorder="1" applyAlignment="1">
      <alignment horizontal="center"/>
      <protection/>
    </xf>
    <xf numFmtId="0" fontId="7" fillId="0" borderId="15" xfId="0" applyFont="1" applyBorder="1" applyAlignment="1">
      <alignment horizontal="center" vertical="center"/>
    </xf>
    <xf numFmtId="0" fontId="91" fillId="0" borderId="15" xfId="0" applyFont="1" applyBorder="1" applyAlignment="1">
      <alignment horizontal="center" vertical="center"/>
    </xf>
    <xf numFmtId="0" fontId="4" fillId="0" borderId="18" xfId="0" applyFont="1" applyFill="1" applyBorder="1" applyAlignment="1">
      <alignment horizontal="center" vertical="center" wrapText="1"/>
    </xf>
    <xf numFmtId="0" fontId="91" fillId="0" borderId="0" xfId="0" applyFont="1" applyAlignment="1">
      <alignment horizontal="center"/>
    </xf>
    <xf numFmtId="0" fontId="100" fillId="0" borderId="0" xfId="0" applyFont="1" applyAlignment="1">
      <alignment horizontal="center" vertical="center"/>
    </xf>
    <xf numFmtId="0" fontId="100" fillId="0" borderId="14" xfId="0" applyFont="1" applyBorder="1" applyAlignment="1">
      <alignment horizontal="center" vertical="center" wrapText="1"/>
    </xf>
    <xf numFmtId="0" fontId="100" fillId="0" borderId="18" xfId="0" applyFont="1" applyBorder="1" applyAlignment="1">
      <alignment horizontal="center" vertical="center" wrapText="1"/>
    </xf>
    <xf numFmtId="0" fontId="100" fillId="0" borderId="14" xfId="0" applyFont="1" applyBorder="1" applyAlignment="1">
      <alignment horizontal="center" vertical="center"/>
    </xf>
    <xf numFmtId="0" fontId="100" fillId="0" borderId="18" xfId="0" applyFont="1" applyBorder="1" applyAlignment="1">
      <alignment horizontal="center" vertical="center"/>
    </xf>
    <xf numFmtId="0" fontId="100" fillId="0" borderId="14" xfId="0" applyFont="1" applyFill="1" applyBorder="1" applyAlignment="1">
      <alignment horizontal="center" vertical="center"/>
    </xf>
    <xf numFmtId="0" fontId="100" fillId="0" borderId="18" xfId="0" applyFont="1" applyFill="1" applyBorder="1" applyAlignment="1">
      <alignment horizontal="center" vertical="center"/>
    </xf>
    <xf numFmtId="0" fontId="99" fillId="0" borderId="14" xfId="0" applyFont="1" applyBorder="1" applyAlignment="1">
      <alignment horizontal="center" vertical="center" wrapText="1"/>
    </xf>
    <xf numFmtId="0" fontId="99" fillId="0" borderId="18" xfId="0" applyFont="1" applyBorder="1" applyAlignment="1">
      <alignment horizontal="center" vertical="center" wrapText="1"/>
    </xf>
    <xf numFmtId="0" fontId="16" fillId="0" borderId="0" xfId="63" applyFont="1" applyAlignment="1">
      <alignment horizontal="center"/>
      <protection/>
    </xf>
    <xf numFmtId="49" fontId="18" fillId="36" borderId="10" xfId="60" applyNumberFormat="1" applyFont="1" applyFill="1" applyBorder="1" applyAlignment="1">
      <alignment horizontal="center"/>
      <protection/>
    </xf>
    <xf numFmtId="49" fontId="18" fillId="36" borderId="13" xfId="60" applyNumberFormat="1" applyFont="1" applyFill="1" applyBorder="1" applyAlignment="1">
      <alignment horizontal="center"/>
      <protection/>
    </xf>
    <xf numFmtId="0" fontId="12" fillId="36" borderId="12" xfId="60" applyNumberFormat="1" applyFont="1" applyFill="1" applyBorder="1" applyAlignment="1">
      <alignment horizontal="center" vertical="center"/>
      <protection/>
    </xf>
    <xf numFmtId="0" fontId="18" fillId="0" borderId="12" xfId="60" applyNumberFormat="1" applyFont="1" applyBorder="1" applyAlignment="1">
      <alignment horizontal="center" vertical="center"/>
      <protection/>
    </xf>
    <xf numFmtId="0" fontId="18" fillId="0" borderId="10" xfId="60" applyNumberFormat="1" applyFont="1" applyBorder="1" applyAlignment="1">
      <alignment horizontal="center" vertical="center"/>
      <protection/>
    </xf>
    <xf numFmtId="0" fontId="2" fillId="36" borderId="12" xfId="62" applyFont="1" applyFill="1" applyBorder="1" applyAlignment="1">
      <alignment horizontal="center"/>
      <protection/>
    </xf>
    <xf numFmtId="0" fontId="2" fillId="36" borderId="10" xfId="62" applyFont="1" applyFill="1" applyBorder="1" applyAlignment="1">
      <alignment horizontal="center"/>
      <protection/>
    </xf>
    <xf numFmtId="0" fontId="12" fillId="0" borderId="19" xfId="60" applyNumberFormat="1" applyFont="1" applyFill="1" applyBorder="1" applyAlignment="1">
      <alignment horizontal="center" vertical="center" wrapText="1"/>
      <protection/>
    </xf>
    <xf numFmtId="0" fontId="12" fillId="0" borderId="20" xfId="60" applyNumberFormat="1" applyFont="1" applyFill="1" applyBorder="1" applyAlignment="1">
      <alignment horizontal="center" vertical="center" wrapText="1"/>
      <protection/>
    </xf>
    <xf numFmtId="0" fontId="12" fillId="37" borderId="19" xfId="60" applyNumberFormat="1" applyFont="1" applyFill="1" applyBorder="1" applyAlignment="1">
      <alignment horizontal="center" vertical="center" wrapText="1"/>
      <protection/>
    </xf>
    <xf numFmtId="0" fontId="12" fillId="37" borderId="20" xfId="60" applyNumberFormat="1" applyFont="1" applyFill="1" applyBorder="1" applyAlignment="1">
      <alignment horizontal="center" vertical="center" wrapText="1"/>
      <protection/>
    </xf>
    <xf numFmtId="0" fontId="12" fillId="38" borderId="11" xfId="60" applyNumberFormat="1" applyFont="1" applyFill="1" applyBorder="1" applyAlignment="1">
      <alignment horizontal="center" vertical="center" wrapText="1"/>
      <protection/>
    </xf>
    <xf numFmtId="0" fontId="12" fillId="0" borderId="15" xfId="60" applyNumberFormat="1" applyFont="1" applyBorder="1" applyAlignment="1">
      <alignment horizontal="left" vertical="center" wrapText="1"/>
      <protection/>
    </xf>
    <xf numFmtId="49" fontId="18" fillId="36" borderId="12" xfId="60" applyNumberFormat="1" applyFont="1" applyFill="1" applyBorder="1" applyAlignment="1">
      <alignment horizontal="center"/>
      <protection/>
    </xf>
    <xf numFmtId="0" fontId="12" fillId="39" borderId="19" xfId="60" applyNumberFormat="1" applyFont="1" applyFill="1" applyBorder="1" applyAlignment="1">
      <alignment horizontal="center" vertical="center" wrapText="1"/>
      <protection/>
    </xf>
    <xf numFmtId="0" fontId="12" fillId="39" borderId="20" xfId="60" applyNumberFormat="1" applyFont="1" applyFill="1" applyBorder="1" applyAlignment="1">
      <alignment horizontal="center" vertical="center" wrapText="1"/>
      <protection/>
    </xf>
    <xf numFmtId="0" fontId="18" fillId="0" borderId="12" xfId="60" applyNumberFormat="1" applyFont="1" applyBorder="1" applyAlignment="1">
      <alignment horizontal="center" vertical="center" wrapText="1"/>
      <protection/>
    </xf>
    <xf numFmtId="0" fontId="18" fillId="0" borderId="10" xfId="60" applyNumberFormat="1" applyFont="1" applyBorder="1" applyAlignment="1">
      <alignment horizontal="center" vertical="center" wrapText="1"/>
      <protection/>
    </xf>
    <xf numFmtId="0" fontId="12" fillId="0" borderId="16" xfId="60" applyNumberFormat="1" applyFont="1" applyBorder="1" applyAlignment="1">
      <alignment horizontal="left" wrapText="1"/>
      <protection/>
    </xf>
    <xf numFmtId="0" fontId="12" fillId="40" borderId="19" xfId="60" applyNumberFormat="1" applyFont="1" applyFill="1" applyBorder="1" applyAlignment="1">
      <alignment horizontal="center" vertical="center" wrapText="1"/>
      <protection/>
    </xf>
    <xf numFmtId="0" fontId="12" fillId="40" borderId="20" xfId="60" applyNumberFormat="1" applyFont="1" applyFill="1" applyBorder="1" applyAlignment="1">
      <alignment horizontal="center" vertical="center" wrapText="1"/>
      <protection/>
    </xf>
    <xf numFmtId="0" fontId="2" fillId="36" borderId="13" xfId="62" applyFont="1" applyFill="1" applyBorder="1" applyAlignment="1">
      <alignment horizontal="center"/>
      <protection/>
    </xf>
    <xf numFmtId="49" fontId="18" fillId="0" borderId="12" xfId="60" applyNumberFormat="1" applyFont="1" applyFill="1" applyBorder="1" applyAlignment="1">
      <alignment horizontal="center" vertical="center"/>
      <protection/>
    </xf>
    <xf numFmtId="49" fontId="18" fillId="0" borderId="10" xfId="60" applyNumberFormat="1" applyFont="1" applyFill="1" applyBorder="1" applyAlignment="1">
      <alignment horizontal="center" vertical="center"/>
      <protection/>
    </xf>
    <xf numFmtId="1" fontId="18" fillId="0" borderId="12" xfId="60" applyNumberFormat="1" applyFont="1" applyBorder="1" applyAlignment="1">
      <alignment horizontal="center" vertical="center"/>
      <protection/>
    </xf>
    <xf numFmtId="1" fontId="18" fillId="0" borderId="10" xfId="60" applyNumberFormat="1" applyFont="1" applyBorder="1" applyAlignment="1">
      <alignment horizontal="center" vertical="center"/>
      <protection/>
    </xf>
    <xf numFmtId="0" fontId="12" fillId="0" borderId="16" xfId="60" applyNumberFormat="1" applyFont="1" applyBorder="1" applyAlignment="1">
      <alignment horizontal="left" vertical="center" wrapText="1"/>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KH cong tac DP 2010 ca Vu ngay 19.10.09 2 2" xfId="59"/>
    <cellStyle name="Normal_KH cong tac DP 2010 ca Vu ngay 19.10.09_4-TMDV (KH 2011)" xfId="60"/>
    <cellStyle name="Normal_KH cong tac DP 2010 ca Vu ngay 19.10.09_ke hoach cong tac 2012 - Đông Mai _lan 2 (26-10-2011)" xfId="61"/>
    <cellStyle name="Normal_KH thi dua 2012 gui Vu PPCD ngay27.10.2011" xfId="62"/>
    <cellStyle name="Normal_So luong DN de phan bo diem thi dua 2009_4-TMDV (KH 2011)" xfId="63"/>
    <cellStyle name="Note" xfId="64"/>
    <cellStyle name="Output" xfId="65"/>
    <cellStyle name="Percent" xfId="66"/>
    <cellStyle name="Title" xfId="67"/>
    <cellStyle name="Total" xfId="68"/>
    <cellStyle name="Warning Text" xfId="69"/>
    <cellStyle name="標準_List of Vietnamese Industrial Commodity" xfId="7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1428750</xdr:colOff>
      <xdr:row>3</xdr:row>
      <xdr:rowOff>142875</xdr:rowOff>
    </xdr:from>
    <xdr:to>
      <xdr:col>1</xdr:col>
      <xdr:colOff>2476500</xdr:colOff>
      <xdr:row>5</xdr:row>
      <xdr:rowOff>247650</xdr:rowOff>
    </xdr:to>
    <xdr:grpSp>
      <xdr:nvGrpSpPr>
        <xdr:cNvPr id="1" name="Group 35"/>
        <xdr:cNvGrpSpPr>
          <a:grpSpLocks/>
        </xdr:cNvGrpSpPr>
      </xdr:nvGrpSpPr>
      <xdr:grpSpPr>
        <a:xfrm>
          <a:off x="1943100" y="923925"/>
          <a:ext cx="1047750" cy="752475"/>
          <a:chOff x="1981200" y="922507"/>
          <a:chExt cx="942975" cy="733786"/>
        </a:xfrm>
        <a:solidFill>
          <a:srgbClr val="FFFFFF"/>
        </a:solidFill>
      </xdr:grpSpPr>
      <xdr:grpSp>
        <xdr:nvGrpSpPr>
          <xdr:cNvPr id="2" name="Group 34"/>
          <xdr:cNvGrpSpPr>
            <a:grpSpLocks/>
          </xdr:cNvGrpSpPr>
        </xdr:nvGrpSpPr>
        <xdr:grpSpPr>
          <a:xfrm>
            <a:off x="2559479" y="1198961"/>
            <a:ext cx="363753" cy="189500"/>
            <a:chOff x="9769792" y="2170518"/>
            <a:chExt cx="363856" cy="189442"/>
          </a:xfrm>
          <a:solidFill>
            <a:srgbClr val="FFFFFF"/>
          </a:solidFill>
        </xdr:grpSpPr>
        <xdr:sp>
          <xdr:nvSpPr>
            <xdr:cNvPr id="3" name="Rectangle 25"/>
            <xdr:cNvSpPr>
              <a:spLocks/>
            </xdr:cNvSpPr>
          </xdr:nvSpPr>
          <xdr:spPr>
            <a:xfrm>
              <a:off x="9769792" y="2172697"/>
              <a:ext cx="180018" cy="185748"/>
            </a:xfrm>
            <a:prstGeom prst="rect">
              <a:avLst/>
            </a:prstGeom>
            <a:solidFill>
              <a:srgbClr val="FFFFFF"/>
            </a:solidFill>
            <a:ln w="15875"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 name="Rectangle 26"/>
            <xdr:cNvSpPr>
              <a:spLocks/>
            </xdr:cNvSpPr>
          </xdr:nvSpPr>
          <xdr:spPr>
            <a:xfrm>
              <a:off x="9954540" y="2172697"/>
              <a:ext cx="180018" cy="185748"/>
            </a:xfrm>
            <a:prstGeom prst="rect">
              <a:avLst/>
            </a:prstGeom>
            <a:solidFill>
              <a:srgbClr val="FFFFFF"/>
            </a:solidFill>
            <a:ln w="15875"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grpSp>
      <xdr:grpSp>
        <xdr:nvGrpSpPr>
          <xdr:cNvPr id="5" name="Group 30"/>
          <xdr:cNvGrpSpPr>
            <a:grpSpLocks/>
          </xdr:cNvGrpSpPr>
        </xdr:nvGrpSpPr>
        <xdr:grpSpPr>
          <a:xfrm>
            <a:off x="1981200" y="1466793"/>
            <a:ext cx="942975" cy="189500"/>
            <a:chOff x="9677400" y="1676401"/>
            <a:chExt cx="942975" cy="189442"/>
          </a:xfrm>
          <a:solidFill>
            <a:srgbClr val="FFFFFF"/>
          </a:solidFill>
        </xdr:grpSpPr>
        <xdr:sp>
          <xdr:nvSpPr>
            <xdr:cNvPr id="6" name="Rectangle 11"/>
            <xdr:cNvSpPr>
              <a:spLocks/>
            </xdr:cNvSpPr>
          </xdr:nvSpPr>
          <xdr:spPr>
            <a:xfrm>
              <a:off x="10440267" y="1680095"/>
              <a:ext cx="180108" cy="185748"/>
            </a:xfrm>
            <a:prstGeom prst="rect">
              <a:avLst/>
            </a:prstGeom>
            <a:solidFill>
              <a:srgbClr val="FFFFFF"/>
            </a:solidFill>
            <a:ln w="15875"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7" name="Group 29"/>
            <xdr:cNvGrpSpPr>
              <a:grpSpLocks/>
            </xdr:cNvGrpSpPr>
          </xdr:nvGrpSpPr>
          <xdr:grpSpPr>
            <a:xfrm>
              <a:off x="9677400" y="1676401"/>
              <a:ext cx="752494" cy="189442"/>
              <a:chOff x="9677400" y="1676401"/>
              <a:chExt cx="752475" cy="189442"/>
            </a:xfrm>
            <a:solidFill>
              <a:srgbClr val="FFFFFF"/>
            </a:solidFill>
          </xdr:grpSpPr>
          <xdr:sp>
            <xdr:nvSpPr>
              <xdr:cNvPr id="8" name="Rectangle 23"/>
              <xdr:cNvSpPr>
                <a:spLocks/>
              </xdr:cNvSpPr>
            </xdr:nvSpPr>
            <xdr:spPr>
              <a:xfrm>
                <a:off x="9866083" y="1680095"/>
                <a:ext cx="180030" cy="185748"/>
              </a:xfrm>
              <a:prstGeom prst="rect">
                <a:avLst/>
              </a:prstGeom>
              <a:solidFill>
                <a:srgbClr val="FFFFFF"/>
              </a:solidFill>
              <a:ln w="15875"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 name="Rectangle 24"/>
              <xdr:cNvSpPr>
                <a:spLocks/>
              </xdr:cNvSpPr>
            </xdr:nvSpPr>
            <xdr:spPr>
              <a:xfrm>
                <a:off x="9677400" y="1680095"/>
                <a:ext cx="180030" cy="185748"/>
              </a:xfrm>
              <a:prstGeom prst="rect">
                <a:avLst/>
              </a:prstGeom>
              <a:solidFill>
                <a:srgbClr val="FFFFFF"/>
              </a:solidFill>
              <a:ln w="15875"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 name="Rectangle 27"/>
              <xdr:cNvSpPr>
                <a:spLocks/>
              </xdr:cNvSpPr>
            </xdr:nvSpPr>
            <xdr:spPr>
              <a:xfrm>
                <a:off x="10251727" y="1680095"/>
                <a:ext cx="180030" cy="185748"/>
              </a:xfrm>
              <a:prstGeom prst="rect">
                <a:avLst/>
              </a:prstGeom>
              <a:solidFill>
                <a:srgbClr val="FFFFFF"/>
              </a:solidFill>
              <a:ln w="15875"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1" name="Rectangle 28"/>
              <xdr:cNvSpPr>
                <a:spLocks/>
              </xdr:cNvSpPr>
            </xdr:nvSpPr>
            <xdr:spPr>
              <a:xfrm>
                <a:off x="10063232" y="1680095"/>
                <a:ext cx="180030" cy="185748"/>
              </a:xfrm>
              <a:prstGeom prst="rect">
                <a:avLst/>
              </a:prstGeom>
              <a:solidFill>
                <a:srgbClr val="FFFFFF"/>
              </a:solidFill>
              <a:ln w="15875"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grpSp>
      </xdr:grpSp>
      <xdr:sp>
        <xdr:nvSpPr>
          <xdr:cNvPr id="12" name="Rectangle 31"/>
          <xdr:cNvSpPr>
            <a:spLocks/>
          </xdr:cNvSpPr>
        </xdr:nvSpPr>
        <xdr:spPr>
          <a:xfrm>
            <a:off x="2744067" y="922507"/>
            <a:ext cx="180108" cy="185831"/>
          </a:xfrm>
          <a:prstGeom prst="rect">
            <a:avLst/>
          </a:prstGeom>
          <a:solidFill>
            <a:srgbClr val="FFFFFF"/>
          </a:solidFill>
          <a:ln w="15875"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5</xdr:col>
      <xdr:colOff>114300</xdr:colOff>
      <xdr:row>4</xdr:row>
      <xdr:rowOff>123825</xdr:rowOff>
    </xdr:from>
    <xdr:to>
      <xdr:col>6</xdr:col>
      <xdr:colOff>0</xdr:colOff>
      <xdr:row>5</xdr:row>
      <xdr:rowOff>276225</xdr:rowOff>
    </xdr:to>
    <xdr:grpSp>
      <xdr:nvGrpSpPr>
        <xdr:cNvPr id="13" name="Group 46"/>
        <xdr:cNvGrpSpPr>
          <a:grpSpLocks/>
        </xdr:cNvGrpSpPr>
      </xdr:nvGrpSpPr>
      <xdr:grpSpPr>
        <a:xfrm>
          <a:off x="5810250" y="1228725"/>
          <a:ext cx="781050" cy="476250"/>
          <a:chOff x="6038850" y="1228725"/>
          <a:chExt cx="666751" cy="476247"/>
        </a:xfrm>
        <a:solidFill>
          <a:srgbClr val="FFFFFF"/>
        </a:solidFill>
      </xdr:grpSpPr>
      <xdr:grpSp>
        <xdr:nvGrpSpPr>
          <xdr:cNvPr id="14" name="Group 40"/>
          <xdr:cNvGrpSpPr>
            <a:grpSpLocks/>
          </xdr:cNvGrpSpPr>
        </xdr:nvGrpSpPr>
        <xdr:grpSpPr>
          <a:xfrm>
            <a:off x="6038850" y="1228725"/>
            <a:ext cx="666751" cy="190499"/>
            <a:chOff x="10209167" y="2638108"/>
            <a:chExt cx="552450" cy="189442"/>
          </a:xfrm>
          <a:solidFill>
            <a:srgbClr val="FFFFFF"/>
          </a:solidFill>
        </xdr:grpSpPr>
        <xdr:sp>
          <xdr:nvSpPr>
            <xdr:cNvPr id="15" name="Rectangle 32"/>
            <xdr:cNvSpPr>
              <a:spLocks/>
            </xdr:cNvSpPr>
          </xdr:nvSpPr>
          <xdr:spPr>
            <a:xfrm>
              <a:off x="10209167" y="2638108"/>
              <a:ext cx="181894" cy="189442"/>
            </a:xfrm>
            <a:prstGeom prst="rect">
              <a:avLst/>
            </a:prstGeom>
            <a:solidFill>
              <a:srgbClr val="FFFFFF"/>
            </a:solid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6" name="Rectangle 33"/>
            <xdr:cNvSpPr>
              <a:spLocks/>
            </xdr:cNvSpPr>
          </xdr:nvSpPr>
          <xdr:spPr>
            <a:xfrm>
              <a:off x="10397829" y="2638108"/>
              <a:ext cx="181894" cy="189442"/>
            </a:xfrm>
            <a:prstGeom prst="rect">
              <a:avLst/>
            </a:prstGeom>
            <a:solidFill>
              <a:srgbClr val="FFFFFF"/>
            </a:solid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7" name="Rectangle 36"/>
            <xdr:cNvSpPr>
              <a:spLocks/>
            </xdr:cNvSpPr>
          </xdr:nvSpPr>
          <xdr:spPr>
            <a:xfrm>
              <a:off x="10579723" y="2638108"/>
              <a:ext cx="181894" cy="189442"/>
            </a:xfrm>
            <a:prstGeom prst="rect">
              <a:avLst/>
            </a:prstGeom>
            <a:solidFill>
              <a:srgbClr val="FFFFFF"/>
            </a:solid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grpSp>
      <xdr:grpSp>
        <xdr:nvGrpSpPr>
          <xdr:cNvPr id="18" name="Group 45"/>
          <xdr:cNvGrpSpPr>
            <a:grpSpLocks/>
          </xdr:cNvGrpSpPr>
        </xdr:nvGrpSpPr>
        <xdr:grpSpPr>
          <a:xfrm>
            <a:off x="6271713" y="1514473"/>
            <a:ext cx="414719" cy="190499"/>
            <a:chOff x="7976054" y="2464455"/>
            <a:chExt cx="350275" cy="180421"/>
          </a:xfrm>
          <a:solidFill>
            <a:srgbClr val="FFFFFF"/>
          </a:solidFill>
        </xdr:grpSpPr>
        <xdr:sp>
          <xdr:nvSpPr>
            <xdr:cNvPr id="19" name="Rectangle 43"/>
            <xdr:cNvSpPr>
              <a:spLocks/>
            </xdr:cNvSpPr>
          </xdr:nvSpPr>
          <xdr:spPr>
            <a:xfrm>
              <a:off x="7978506" y="2464455"/>
              <a:ext cx="171635" cy="180421"/>
            </a:xfrm>
            <a:prstGeom prst="rect">
              <a:avLst/>
            </a:prstGeom>
            <a:solidFill>
              <a:srgbClr val="FFFFFF"/>
            </a:solid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0" name="Rectangle 44"/>
            <xdr:cNvSpPr>
              <a:spLocks/>
            </xdr:cNvSpPr>
          </xdr:nvSpPr>
          <xdr:spPr>
            <a:xfrm>
              <a:off x="8157059" y="2464455"/>
              <a:ext cx="171635" cy="180421"/>
            </a:xfrm>
            <a:prstGeom prst="rect">
              <a:avLst/>
            </a:prstGeom>
            <a:solidFill>
              <a:srgbClr val="FFFFFF"/>
            </a:solid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grp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276225</xdr:colOff>
      <xdr:row>4</xdr:row>
      <xdr:rowOff>76200</xdr:rowOff>
    </xdr:from>
    <xdr:to>
      <xdr:col>5</xdr:col>
      <xdr:colOff>942975</xdr:colOff>
      <xdr:row>4</xdr:row>
      <xdr:rowOff>285750</xdr:rowOff>
    </xdr:to>
    <xdr:grpSp>
      <xdr:nvGrpSpPr>
        <xdr:cNvPr id="1" name="Group 3"/>
        <xdr:cNvGrpSpPr>
          <a:grpSpLocks/>
        </xdr:cNvGrpSpPr>
      </xdr:nvGrpSpPr>
      <xdr:grpSpPr>
        <a:xfrm>
          <a:off x="5838825" y="1247775"/>
          <a:ext cx="666750" cy="209550"/>
          <a:chOff x="10201275" y="2581276"/>
          <a:chExt cx="552450" cy="189442"/>
        </a:xfrm>
        <a:solidFill>
          <a:srgbClr val="FFFFFF"/>
        </a:solidFill>
      </xdr:grpSpPr>
      <xdr:sp>
        <xdr:nvSpPr>
          <xdr:cNvPr id="2" name="Rectangle 7"/>
          <xdr:cNvSpPr>
            <a:spLocks/>
          </xdr:cNvSpPr>
        </xdr:nvSpPr>
        <xdr:spPr>
          <a:xfrm>
            <a:off x="10201275" y="2581276"/>
            <a:ext cx="181480" cy="189442"/>
          </a:xfrm>
          <a:prstGeom prst="rect">
            <a:avLst/>
          </a:prstGeom>
          <a:solidFill>
            <a:srgbClr val="FFFFFF"/>
          </a:solid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Rectangle 8"/>
          <xdr:cNvSpPr>
            <a:spLocks/>
          </xdr:cNvSpPr>
        </xdr:nvSpPr>
        <xdr:spPr>
          <a:xfrm>
            <a:off x="10390627" y="2581276"/>
            <a:ext cx="181480" cy="189442"/>
          </a:xfrm>
          <a:prstGeom prst="rect">
            <a:avLst/>
          </a:prstGeom>
          <a:solidFill>
            <a:srgbClr val="FFFFFF"/>
          </a:solid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 name="Rectangle 9"/>
          <xdr:cNvSpPr>
            <a:spLocks/>
          </xdr:cNvSpPr>
        </xdr:nvSpPr>
        <xdr:spPr>
          <a:xfrm>
            <a:off x="10572245" y="2581276"/>
            <a:ext cx="181480" cy="189442"/>
          </a:xfrm>
          <a:prstGeom prst="rect">
            <a:avLst/>
          </a:prstGeom>
          <a:solidFill>
            <a:srgbClr val="FFFFFF"/>
          </a:solid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xdr:col>
      <xdr:colOff>1819275</xdr:colOff>
      <xdr:row>4</xdr:row>
      <xdr:rowOff>76200</xdr:rowOff>
    </xdr:from>
    <xdr:to>
      <xdr:col>1</xdr:col>
      <xdr:colOff>2247900</xdr:colOff>
      <xdr:row>4</xdr:row>
      <xdr:rowOff>276225</xdr:rowOff>
    </xdr:to>
    <xdr:grpSp>
      <xdr:nvGrpSpPr>
        <xdr:cNvPr id="5" name="Group 4"/>
        <xdr:cNvGrpSpPr>
          <a:grpSpLocks/>
        </xdr:cNvGrpSpPr>
      </xdr:nvGrpSpPr>
      <xdr:grpSpPr>
        <a:xfrm>
          <a:off x="2219325" y="1247775"/>
          <a:ext cx="428625" cy="200025"/>
          <a:chOff x="7972425" y="2419351"/>
          <a:chExt cx="361950" cy="189442"/>
        </a:xfrm>
        <a:solidFill>
          <a:srgbClr val="FFFFFF"/>
        </a:solidFill>
      </xdr:grpSpPr>
      <xdr:sp>
        <xdr:nvSpPr>
          <xdr:cNvPr id="6" name="Rectangle 5"/>
          <xdr:cNvSpPr>
            <a:spLocks/>
          </xdr:cNvSpPr>
        </xdr:nvSpPr>
        <xdr:spPr>
          <a:xfrm>
            <a:off x="7972425" y="2419351"/>
            <a:ext cx="184956" cy="189442"/>
          </a:xfrm>
          <a:prstGeom prst="rect">
            <a:avLst/>
          </a:prstGeom>
          <a:solidFill>
            <a:srgbClr val="FFFFFF"/>
          </a:solid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 name="Rectangle 6"/>
          <xdr:cNvSpPr>
            <a:spLocks/>
          </xdr:cNvSpPr>
        </xdr:nvSpPr>
        <xdr:spPr>
          <a:xfrm>
            <a:off x="8157381" y="2419351"/>
            <a:ext cx="176994" cy="189442"/>
          </a:xfrm>
          <a:prstGeom prst="rect">
            <a:avLst/>
          </a:prstGeom>
          <a:solidFill>
            <a:srgbClr val="FFFFFF"/>
          </a:solid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xdr:col>
      <xdr:colOff>2057400</xdr:colOff>
      <xdr:row>3</xdr:row>
      <xdr:rowOff>114300</xdr:rowOff>
    </xdr:from>
    <xdr:to>
      <xdr:col>1</xdr:col>
      <xdr:colOff>2238375</xdr:colOff>
      <xdr:row>3</xdr:row>
      <xdr:rowOff>304800</xdr:rowOff>
    </xdr:to>
    <xdr:sp>
      <xdr:nvSpPr>
        <xdr:cNvPr id="8" name="Rectangle 10"/>
        <xdr:cNvSpPr>
          <a:spLocks/>
        </xdr:cNvSpPr>
      </xdr:nvSpPr>
      <xdr:spPr>
        <a:xfrm>
          <a:off x="2457450" y="962025"/>
          <a:ext cx="180975" cy="190500"/>
        </a:xfrm>
        <a:prstGeom prst="rect">
          <a:avLst/>
        </a:prstGeom>
        <a:solidFill>
          <a:srgbClr val="FFFFFF"/>
        </a:solid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209550</xdr:colOff>
      <xdr:row>5</xdr:row>
      <xdr:rowOff>47625</xdr:rowOff>
    </xdr:from>
    <xdr:to>
      <xdr:col>5</xdr:col>
      <xdr:colOff>942975</xdr:colOff>
      <xdr:row>5</xdr:row>
      <xdr:rowOff>247650</xdr:rowOff>
    </xdr:to>
    <xdr:grpSp>
      <xdr:nvGrpSpPr>
        <xdr:cNvPr id="9" name="Group 19"/>
        <xdr:cNvGrpSpPr>
          <a:grpSpLocks/>
        </xdr:cNvGrpSpPr>
      </xdr:nvGrpSpPr>
      <xdr:grpSpPr>
        <a:xfrm>
          <a:off x="5772150" y="1543050"/>
          <a:ext cx="733425" cy="200025"/>
          <a:chOff x="7105650" y="1981200"/>
          <a:chExt cx="1104900" cy="190500"/>
        </a:xfrm>
        <a:solidFill>
          <a:srgbClr val="FFFFFF"/>
        </a:solidFill>
      </xdr:grpSpPr>
      <xdr:grpSp>
        <xdr:nvGrpSpPr>
          <xdr:cNvPr id="10" name="Group 12"/>
          <xdr:cNvGrpSpPr>
            <a:grpSpLocks/>
          </xdr:cNvGrpSpPr>
        </xdr:nvGrpSpPr>
        <xdr:grpSpPr>
          <a:xfrm>
            <a:off x="7105650" y="1981200"/>
            <a:ext cx="666807" cy="190500"/>
            <a:chOff x="10201275" y="2581276"/>
            <a:chExt cx="552450" cy="189442"/>
          </a:xfrm>
          <a:solidFill>
            <a:srgbClr val="FFFFFF"/>
          </a:solidFill>
        </xdr:grpSpPr>
        <xdr:sp>
          <xdr:nvSpPr>
            <xdr:cNvPr id="11" name="Rectangle 13"/>
            <xdr:cNvSpPr>
              <a:spLocks/>
            </xdr:cNvSpPr>
          </xdr:nvSpPr>
          <xdr:spPr>
            <a:xfrm>
              <a:off x="10201275" y="2581276"/>
              <a:ext cx="178303" cy="189442"/>
            </a:xfrm>
            <a:prstGeom prst="rect">
              <a:avLst/>
            </a:prstGeom>
            <a:solidFill>
              <a:srgbClr val="FFFFFF"/>
            </a:solid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2" name="Rectangle 14"/>
            <xdr:cNvSpPr>
              <a:spLocks/>
            </xdr:cNvSpPr>
          </xdr:nvSpPr>
          <xdr:spPr>
            <a:xfrm>
              <a:off x="10391456" y="2581276"/>
              <a:ext cx="178303" cy="189442"/>
            </a:xfrm>
            <a:prstGeom prst="rect">
              <a:avLst/>
            </a:prstGeom>
            <a:solidFill>
              <a:srgbClr val="FFFFFF"/>
            </a:solid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3" name="Rectangle 15"/>
            <xdr:cNvSpPr>
              <a:spLocks/>
            </xdr:cNvSpPr>
          </xdr:nvSpPr>
          <xdr:spPr>
            <a:xfrm>
              <a:off x="10569897" y="2581276"/>
              <a:ext cx="178303" cy="189442"/>
            </a:xfrm>
            <a:prstGeom prst="rect">
              <a:avLst/>
            </a:prstGeom>
            <a:solidFill>
              <a:srgbClr val="FFFFFF"/>
            </a:solid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grpSp>
      <xdr:grpSp>
        <xdr:nvGrpSpPr>
          <xdr:cNvPr id="14" name="Group 16"/>
          <xdr:cNvGrpSpPr>
            <a:grpSpLocks/>
          </xdr:cNvGrpSpPr>
        </xdr:nvGrpSpPr>
        <xdr:grpSpPr>
          <a:xfrm>
            <a:off x="7762789" y="1981200"/>
            <a:ext cx="447761" cy="190500"/>
            <a:chOff x="7972425" y="2419351"/>
            <a:chExt cx="361950" cy="189442"/>
          </a:xfrm>
          <a:solidFill>
            <a:srgbClr val="FFFFFF"/>
          </a:solidFill>
        </xdr:grpSpPr>
        <xdr:sp>
          <xdr:nvSpPr>
            <xdr:cNvPr id="15" name="Rectangle 17"/>
            <xdr:cNvSpPr>
              <a:spLocks/>
            </xdr:cNvSpPr>
          </xdr:nvSpPr>
          <xdr:spPr>
            <a:xfrm>
              <a:off x="7974687" y="2419351"/>
              <a:ext cx="185590" cy="189442"/>
            </a:xfrm>
            <a:prstGeom prst="rect">
              <a:avLst/>
            </a:prstGeom>
            <a:solidFill>
              <a:srgbClr val="FFFFFF"/>
            </a:solid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6" name="Rectangle 18"/>
            <xdr:cNvSpPr>
              <a:spLocks/>
            </xdr:cNvSpPr>
          </xdr:nvSpPr>
          <xdr:spPr>
            <a:xfrm>
              <a:off x="8160368" y="2419351"/>
              <a:ext cx="174007" cy="189442"/>
            </a:xfrm>
            <a:prstGeom prst="rect">
              <a:avLst/>
            </a:prstGeom>
            <a:solidFill>
              <a:srgbClr val="FFFFFF"/>
            </a:solid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grp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1847850</xdr:colOff>
      <xdr:row>4</xdr:row>
      <xdr:rowOff>66675</xdr:rowOff>
    </xdr:from>
    <xdr:to>
      <xdr:col>1</xdr:col>
      <xdr:colOff>2276475</xdr:colOff>
      <xdr:row>4</xdr:row>
      <xdr:rowOff>266700</xdr:rowOff>
    </xdr:to>
    <xdr:grpSp>
      <xdr:nvGrpSpPr>
        <xdr:cNvPr id="1" name="Group 1"/>
        <xdr:cNvGrpSpPr>
          <a:grpSpLocks/>
        </xdr:cNvGrpSpPr>
      </xdr:nvGrpSpPr>
      <xdr:grpSpPr>
        <a:xfrm>
          <a:off x="2324100" y="1038225"/>
          <a:ext cx="428625" cy="200025"/>
          <a:chOff x="7972425" y="2419351"/>
          <a:chExt cx="361950" cy="189442"/>
        </a:xfrm>
        <a:solidFill>
          <a:srgbClr val="FFFFFF"/>
        </a:solidFill>
      </xdr:grpSpPr>
      <xdr:sp>
        <xdr:nvSpPr>
          <xdr:cNvPr id="2" name="Rectangle 2"/>
          <xdr:cNvSpPr>
            <a:spLocks/>
          </xdr:cNvSpPr>
        </xdr:nvSpPr>
        <xdr:spPr>
          <a:xfrm>
            <a:off x="7972425" y="2419351"/>
            <a:ext cx="184956" cy="189442"/>
          </a:xfrm>
          <a:prstGeom prst="rect">
            <a:avLst/>
          </a:prstGeom>
          <a:solidFill>
            <a:srgbClr val="FFFFFF"/>
          </a:solid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Rectangle 3"/>
          <xdr:cNvSpPr>
            <a:spLocks/>
          </xdr:cNvSpPr>
        </xdr:nvSpPr>
        <xdr:spPr>
          <a:xfrm>
            <a:off x="8157381" y="2419351"/>
            <a:ext cx="176994" cy="189442"/>
          </a:xfrm>
          <a:prstGeom prst="rect">
            <a:avLst/>
          </a:prstGeom>
          <a:solidFill>
            <a:srgbClr val="FFFFFF"/>
          </a:solid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5</xdr:col>
      <xdr:colOff>142875</xdr:colOff>
      <xdr:row>4</xdr:row>
      <xdr:rowOff>57150</xdr:rowOff>
    </xdr:from>
    <xdr:to>
      <xdr:col>5</xdr:col>
      <xdr:colOff>800100</xdr:colOff>
      <xdr:row>4</xdr:row>
      <xdr:rowOff>247650</xdr:rowOff>
    </xdr:to>
    <xdr:grpSp>
      <xdr:nvGrpSpPr>
        <xdr:cNvPr id="4" name="Group 4"/>
        <xdr:cNvGrpSpPr>
          <a:grpSpLocks/>
        </xdr:cNvGrpSpPr>
      </xdr:nvGrpSpPr>
      <xdr:grpSpPr>
        <a:xfrm>
          <a:off x="5934075" y="1028700"/>
          <a:ext cx="657225" cy="190500"/>
          <a:chOff x="10201275" y="2581276"/>
          <a:chExt cx="552450" cy="189442"/>
        </a:xfrm>
        <a:solidFill>
          <a:srgbClr val="FFFFFF"/>
        </a:solidFill>
      </xdr:grpSpPr>
      <xdr:sp>
        <xdr:nvSpPr>
          <xdr:cNvPr id="5" name="Rectangle 5"/>
          <xdr:cNvSpPr>
            <a:spLocks/>
          </xdr:cNvSpPr>
        </xdr:nvSpPr>
        <xdr:spPr>
          <a:xfrm>
            <a:off x="10201275" y="2581276"/>
            <a:ext cx="184104" cy="189442"/>
          </a:xfrm>
          <a:prstGeom prst="rect">
            <a:avLst/>
          </a:prstGeom>
          <a:solidFill>
            <a:srgbClr val="FFFFFF"/>
          </a:solid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 name="Rectangle 6"/>
          <xdr:cNvSpPr>
            <a:spLocks/>
          </xdr:cNvSpPr>
        </xdr:nvSpPr>
        <xdr:spPr>
          <a:xfrm>
            <a:off x="10393389" y="2581276"/>
            <a:ext cx="176093" cy="189442"/>
          </a:xfrm>
          <a:prstGeom prst="rect">
            <a:avLst/>
          </a:prstGeom>
          <a:solidFill>
            <a:srgbClr val="FFFFFF"/>
          </a:solid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 name="Rectangle 7"/>
          <xdr:cNvSpPr>
            <a:spLocks/>
          </xdr:cNvSpPr>
        </xdr:nvSpPr>
        <xdr:spPr>
          <a:xfrm>
            <a:off x="10569621" y="2581276"/>
            <a:ext cx="184104" cy="189442"/>
          </a:xfrm>
          <a:prstGeom prst="rect">
            <a:avLst/>
          </a:prstGeom>
          <a:solidFill>
            <a:srgbClr val="FFFFFF"/>
          </a:solid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xdr:col>
      <xdr:colOff>1228725</xdr:colOff>
      <xdr:row>5</xdr:row>
      <xdr:rowOff>76200</xdr:rowOff>
    </xdr:from>
    <xdr:to>
      <xdr:col>1</xdr:col>
      <xdr:colOff>2266950</xdr:colOff>
      <xdr:row>5</xdr:row>
      <xdr:rowOff>266700</xdr:rowOff>
    </xdr:to>
    <xdr:grpSp>
      <xdr:nvGrpSpPr>
        <xdr:cNvPr id="8" name="Group 14"/>
        <xdr:cNvGrpSpPr>
          <a:grpSpLocks/>
        </xdr:cNvGrpSpPr>
      </xdr:nvGrpSpPr>
      <xdr:grpSpPr>
        <a:xfrm>
          <a:off x="1704975" y="1371600"/>
          <a:ext cx="1038225" cy="190500"/>
          <a:chOff x="8382000" y="1428750"/>
          <a:chExt cx="1038225" cy="194267"/>
        </a:xfrm>
        <a:solidFill>
          <a:srgbClr val="FFFFFF"/>
        </a:solidFill>
      </xdr:grpSpPr>
      <xdr:sp>
        <xdr:nvSpPr>
          <xdr:cNvPr id="9" name="Rectangle 8"/>
          <xdr:cNvSpPr>
            <a:spLocks/>
          </xdr:cNvSpPr>
        </xdr:nvSpPr>
        <xdr:spPr>
          <a:xfrm>
            <a:off x="9220107" y="1428750"/>
            <a:ext cx="200118" cy="194267"/>
          </a:xfrm>
          <a:prstGeom prst="rect">
            <a:avLst/>
          </a:prstGeom>
          <a:solidFill>
            <a:srgbClr val="FFFFFF"/>
          </a:solid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 name="Rectangle 9"/>
          <xdr:cNvSpPr>
            <a:spLocks/>
          </xdr:cNvSpPr>
        </xdr:nvSpPr>
        <xdr:spPr>
          <a:xfrm>
            <a:off x="8382000" y="1428750"/>
            <a:ext cx="200118" cy="194267"/>
          </a:xfrm>
          <a:prstGeom prst="rect">
            <a:avLst/>
          </a:prstGeom>
          <a:solidFill>
            <a:srgbClr val="FFFFFF"/>
          </a:solid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1" name="Rectangle 10"/>
          <xdr:cNvSpPr>
            <a:spLocks/>
          </xdr:cNvSpPr>
        </xdr:nvSpPr>
        <xdr:spPr>
          <a:xfrm>
            <a:off x="8820131" y="1428750"/>
            <a:ext cx="209462" cy="194267"/>
          </a:xfrm>
          <a:prstGeom prst="rect">
            <a:avLst/>
          </a:prstGeom>
          <a:solidFill>
            <a:srgbClr val="FFFFFF"/>
          </a:solid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2" name="Rectangle 12"/>
          <xdr:cNvSpPr>
            <a:spLocks/>
          </xdr:cNvSpPr>
        </xdr:nvSpPr>
        <xdr:spPr>
          <a:xfrm>
            <a:off x="8601065" y="1428750"/>
            <a:ext cx="200118" cy="194267"/>
          </a:xfrm>
          <a:prstGeom prst="rect">
            <a:avLst/>
          </a:prstGeom>
          <a:solidFill>
            <a:srgbClr val="FFFFFF"/>
          </a:solid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3" name="Rectangle 13"/>
          <xdr:cNvSpPr>
            <a:spLocks/>
          </xdr:cNvSpPr>
        </xdr:nvSpPr>
        <xdr:spPr>
          <a:xfrm>
            <a:off x="9020249" y="1428750"/>
            <a:ext cx="209462" cy="194267"/>
          </a:xfrm>
          <a:prstGeom prst="rect">
            <a:avLst/>
          </a:prstGeom>
          <a:solidFill>
            <a:srgbClr val="FFFFFF"/>
          </a:solid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5</xdr:col>
      <xdr:colOff>381000</xdr:colOff>
      <xdr:row>5</xdr:row>
      <xdr:rowOff>38100</xdr:rowOff>
    </xdr:from>
    <xdr:to>
      <xdr:col>5</xdr:col>
      <xdr:colOff>800100</xdr:colOff>
      <xdr:row>5</xdr:row>
      <xdr:rowOff>238125</xdr:rowOff>
    </xdr:to>
    <xdr:grpSp>
      <xdr:nvGrpSpPr>
        <xdr:cNvPr id="14" name="Group 15"/>
        <xdr:cNvGrpSpPr>
          <a:grpSpLocks/>
        </xdr:cNvGrpSpPr>
      </xdr:nvGrpSpPr>
      <xdr:grpSpPr>
        <a:xfrm>
          <a:off x="6172200" y="1333500"/>
          <a:ext cx="419100" cy="200025"/>
          <a:chOff x="7972425" y="2419351"/>
          <a:chExt cx="361950" cy="189442"/>
        </a:xfrm>
        <a:solidFill>
          <a:srgbClr val="FFFFFF"/>
        </a:solidFill>
      </xdr:grpSpPr>
      <xdr:sp>
        <xdr:nvSpPr>
          <xdr:cNvPr id="15" name="Rectangle 16"/>
          <xdr:cNvSpPr>
            <a:spLocks/>
          </xdr:cNvSpPr>
        </xdr:nvSpPr>
        <xdr:spPr>
          <a:xfrm>
            <a:off x="7972425" y="2419351"/>
            <a:ext cx="180975" cy="189442"/>
          </a:xfrm>
          <a:prstGeom prst="rect">
            <a:avLst/>
          </a:prstGeom>
          <a:solidFill>
            <a:srgbClr val="FFFFFF"/>
          </a:solid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6" name="Rectangle 17"/>
          <xdr:cNvSpPr>
            <a:spLocks/>
          </xdr:cNvSpPr>
        </xdr:nvSpPr>
        <xdr:spPr>
          <a:xfrm>
            <a:off x="8153400" y="2419351"/>
            <a:ext cx="180975" cy="189442"/>
          </a:xfrm>
          <a:prstGeom prst="rect">
            <a:avLst/>
          </a:prstGeom>
          <a:solidFill>
            <a:srgbClr val="FFFFFF"/>
          </a:solid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285750</xdr:colOff>
      <xdr:row>4</xdr:row>
      <xdr:rowOff>76200</xdr:rowOff>
    </xdr:from>
    <xdr:to>
      <xdr:col>5</xdr:col>
      <xdr:colOff>885825</xdr:colOff>
      <xdr:row>4</xdr:row>
      <xdr:rowOff>304800</xdr:rowOff>
    </xdr:to>
    <xdr:grpSp>
      <xdr:nvGrpSpPr>
        <xdr:cNvPr id="1" name="Group 1"/>
        <xdr:cNvGrpSpPr>
          <a:grpSpLocks/>
        </xdr:cNvGrpSpPr>
      </xdr:nvGrpSpPr>
      <xdr:grpSpPr>
        <a:xfrm>
          <a:off x="5905500" y="1352550"/>
          <a:ext cx="600075" cy="228600"/>
          <a:chOff x="10201275" y="2581276"/>
          <a:chExt cx="552450" cy="189442"/>
        </a:xfrm>
        <a:solidFill>
          <a:srgbClr val="FFFFFF"/>
        </a:solidFill>
      </xdr:grpSpPr>
      <xdr:sp>
        <xdr:nvSpPr>
          <xdr:cNvPr id="2" name="Rectangle 2"/>
          <xdr:cNvSpPr>
            <a:spLocks/>
          </xdr:cNvSpPr>
        </xdr:nvSpPr>
        <xdr:spPr>
          <a:xfrm>
            <a:off x="10201275" y="2581276"/>
            <a:ext cx="184104" cy="189442"/>
          </a:xfrm>
          <a:prstGeom prst="rect">
            <a:avLst/>
          </a:prstGeom>
          <a:solidFill>
            <a:srgbClr val="FFFFFF"/>
          </a:solid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Rectangle 3"/>
          <xdr:cNvSpPr>
            <a:spLocks/>
          </xdr:cNvSpPr>
        </xdr:nvSpPr>
        <xdr:spPr>
          <a:xfrm>
            <a:off x="10394218" y="2581276"/>
            <a:ext cx="175403" cy="189442"/>
          </a:xfrm>
          <a:prstGeom prst="rect">
            <a:avLst/>
          </a:prstGeom>
          <a:solidFill>
            <a:srgbClr val="FFFFFF"/>
          </a:solid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 name="Rectangle 4"/>
          <xdr:cNvSpPr>
            <a:spLocks/>
          </xdr:cNvSpPr>
        </xdr:nvSpPr>
        <xdr:spPr>
          <a:xfrm>
            <a:off x="10569621" y="2581276"/>
            <a:ext cx="184104" cy="189442"/>
          </a:xfrm>
          <a:prstGeom prst="rect">
            <a:avLst/>
          </a:prstGeom>
          <a:solidFill>
            <a:srgbClr val="FFFFFF"/>
          </a:solid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xdr:col>
      <xdr:colOff>1781175</xdr:colOff>
      <xdr:row>4</xdr:row>
      <xdr:rowOff>85725</xdr:rowOff>
    </xdr:from>
    <xdr:to>
      <xdr:col>1</xdr:col>
      <xdr:colOff>2247900</xdr:colOff>
      <xdr:row>4</xdr:row>
      <xdr:rowOff>304800</xdr:rowOff>
    </xdr:to>
    <xdr:grpSp>
      <xdr:nvGrpSpPr>
        <xdr:cNvPr id="5" name="Group 5"/>
        <xdr:cNvGrpSpPr>
          <a:grpSpLocks/>
        </xdr:cNvGrpSpPr>
      </xdr:nvGrpSpPr>
      <xdr:grpSpPr>
        <a:xfrm>
          <a:off x="2295525" y="1362075"/>
          <a:ext cx="466725" cy="219075"/>
          <a:chOff x="7972425" y="2419351"/>
          <a:chExt cx="361950" cy="189442"/>
        </a:xfrm>
        <a:solidFill>
          <a:srgbClr val="FFFFFF"/>
        </a:solidFill>
      </xdr:grpSpPr>
      <xdr:sp>
        <xdr:nvSpPr>
          <xdr:cNvPr id="6" name="Rectangle 6"/>
          <xdr:cNvSpPr>
            <a:spLocks/>
          </xdr:cNvSpPr>
        </xdr:nvSpPr>
        <xdr:spPr>
          <a:xfrm>
            <a:off x="7972425" y="2419351"/>
            <a:ext cx="184685" cy="189442"/>
          </a:xfrm>
          <a:prstGeom prst="rect">
            <a:avLst/>
          </a:prstGeom>
          <a:solidFill>
            <a:srgbClr val="FFFFFF"/>
          </a:solid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 name="Rectangle 7"/>
          <xdr:cNvSpPr>
            <a:spLocks/>
          </xdr:cNvSpPr>
        </xdr:nvSpPr>
        <xdr:spPr>
          <a:xfrm>
            <a:off x="8157110" y="2419351"/>
            <a:ext cx="177265" cy="189442"/>
          </a:xfrm>
          <a:prstGeom prst="rect">
            <a:avLst/>
          </a:prstGeom>
          <a:solidFill>
            <a:srgbClr val="FFFFFF"/>
          </a:solid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4</xdr:col>
      <xdr:colOff>895350</xdr:colOff>
      <xdr:row>5</xdr:row>
      <xdr:rowOff>38100</xdr:rowOff>
    </xdr:from>
    <xdr:to>
      <xdr:col>5</xdr:col>
      <xdr:colOff>885825</xdr:colOff>
      <xdr:row>5</xdr:row>
      <xdr:rowOff>276225</xdr:rowOff>
    </xdr:to>
    <xdr:grpSp>
      <xdr:nvGrpSpPr>
        <xdr:cNvPr id="8" name="Group 23"/>
        <xdr:cNvGrpSpPr>
          <a:grpSpLocks/>
        </xdr:cNvGrpSpPr>
      </xdr:nvGrpSpPr>
      <xdr:grpSpPr>
        <a:xfrm>
          <a:off x="5619750" y="1638300"/>
          <a:ext cx="885825" cy="238125"/>
          <a:chOff x="7105650" y="1981200"/>
          <a:chExt cx="1104900" cy="190500"/>
        </a:xfrm>
        <a:solidFill>
          <a:srgbClr val="FFFFFF"/>
        </a:solidFill>
      </xdr:grpSpPr>
      <xdr:grpSp>
        <xdr:nvGrpSpPr>
          <xdr:cNvPr id="9" name="Group 24"/>
          <xdr:cNvGrpSpPr>
            <a:grpSpLocks/>
          </xdr:cNvGrpSpPr>
        </xdr:nvGrpSpPr>
        <xdr:grpSpPr>
          <a:xfrm>
            <a:off x="7105650" y="1981200"/>
            <a:ext cx="666807" cy="190500"/>
            <a:chOff x="10201275" y="2581276"/>
            <a:chExt cx="552450" cy="189442"/>
          </a:xfrm>
          <a:solidFill>
            <a:srgbClr val="FFFFFF"/>
          </a:solidFill>
        </xdr:grpSpPr>
        <xdr:sp>
          <xdr:nvSpPr>
            <xdr:cNvPr id="10" name="Rectangle 28"/>
            <xdr:cNvSpPr>
              <a:spLocks/>
            </xdr:cNvSpPr>
          </xdr:nvSpPr>
          <xdr:spPr>
            <a:xfrm>
              <a:off x="10201275" y="2581276"/>
              <a:ext cx="177198" cy="189442"/>
            </a:xfrm>
            <a:prstGeom prst="rect">
              <a:avLst/>
            </a:prstGeom>
            <a:solidFill>
              <a:srgbClr val="FFFFFF"/>
            </a:solid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1" name="Rectangle 29"/>
            <xdr:cNvSpPr>
              <a:spLocks/>
            </xdr:cNvSpPr>
          </xdr:nvSpPr>
          <xdr:spPr>
            <a:xfrm>
              <a:off x="10388279" y="2581276"/>
              <a:ext cx="187004" cy="189442"/>
            </a:xfrm>
            <a:prstGeom prst="rect">
              <a:avLst/>
            </a:prstGeom>
            <a:solidFill>
              <a:srgbClr val="FFFFFF"/>
            </a:solid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2" name="Rectangle 30"/>
            <xdr:cNvSpPr>
              <a:spLocks/>
            </xdr:cNvSpPr>
          </xdr:nvSpPr>
          <xdr:spPr>
            <a:xfrm>
              <a:off x="10575284" y="2581276"/>
              <a:ext cx="177198" cy="189442"/>
            </a:xfrm>
            <a:prstGeom prst="rect">
              <a:avLst/>
            </a:prstGeom>
            <a:solidFill>
              <a:srgbClr val="FFFFFF"/>
            </a:solid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grpSp>
      <xdr:grpSp>
        <xdr:nvGrpSpPr>
          <xdr:cNvPr id="13" name="Group 25"/>
          <xdr:cNvGrpSpPr>
            <a:grpSpLocks/>
          </xdr:cNvGrpSpPr>
        </xdr:nvGrpSpPr>
        <xdr:grpSpPr>
          <a:xfrm>
            <a:off x="7762789" y="1981200"/>
            <a:ext cx="447761" cy="190500"/>
            <a:chOff x="7972425" y="2419351"/>
            <a:chExt cx="361950" cy="189442"/>
          </a:xfrm>
          <a:solidFill>
            <a:srgbClr val="FFFFFF"/>
          </a:solidFill>
        </xdr:grpSpPr>
        <xdr:sp>
          <xdr:nvSpPr>
            <xdr:cNvPr id="14" name="Rectangle 26"/>
            <xdr:cNvSpPr>
              <a:spLocks/>
            </xdr:cNvSpPr>
          </xdr:nvSpPr>
          <xdr:spPr>
            <a:xfrm>
              <a:off x="7972425" y="2419351"/>
              <a:ext cx="182513" cy="189442"/>
            </a:xfrm>
            <a:prstGeom prst="rect">
              <a:avLst/>
            </a:prstGeom>
            <a:solidFill>
              <a:srgbClr val="FFFFFF"/>
            </a:solid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5" name="Rectangle 27"/>
            <xdr:cNvSpPr>
              <a:spLocks/>
            </xdr:cNvSpPr>
          </xdr:nvSpPr>
          <xdr:spPr>
            <a:xfrm>
              <a:off x="8151862" y="2419351"/>
              <a:ext cx="182513" cy="189442"/>
            </a:xfrm>
            <a:prstGeom prst="rect">
              <a:avLst/>
            </a:prstGeom>
            <a:solidFill>
              <a:srgbClr val="FFFFFF"/>
            </a:solid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92D050"/>
  </sheetPr>
  <dimension ref="A1:I226"/>
  <sheetViews>
    <sheetView zoomScalePageLayoutView="0" workbookViewId="0" topLeftCell="A187">
      <selection activeCell="I6" sqref="I6"/>
    </sheetView>
  </sheetViews>
  <sheetFormatPr defaultColWidth="9.140625" defaultRowHeight="15"/>
  <cols>
    <col min="1" max="1" width="7.7109375" style="196" customWidth="1"/>
    <col min="2" max="2" width="38.7109375" style="196" customWidth="1"/>
    <col min="3" max="3" width="10.421875" style="196" customWidth="1"/>
    <col min="4" max="4" width="15.140625" style="196" customWidth="1"/>
    <col min="5" max="6" width="13.421875" style="196" customWidth="1"/>
    <col min="7" max="7" width="9.140625" style="196" customWidth="1"/>
    <col min="8" max="8" width="9.421875" style="196" bestFit="1" customWidth="1"/>
    <col min="9" max="16384" width="9.140625" style="196" customWidth="1"/>
  </cols>
  <sheetData>
    <row r="1" ht="16.5">
      <c r="A1" s="279" t="s">
        <v>1899</v>
      </c>
    </row>
    <row r="2" spans="1:6" ht="28.5" customHeight="1">
      <c r="A2" s="312" t="s">
        <v>1993</v>
      </c>
      <c r="B2" s="312"/>
      <c r="C2" s="312"/>
      <c r="D2" s="312"/>
      <c r="E2" s="312"/>
      <c r="F2" s="312"/>
    </row>
    <row r="3" spans="1:6" ht="16.5">
      <c r="A3" s="313" t="s">
        <v>0</v>
      </c>
      <c r="B3" s="313"/>
      <c r="C3" s="313"/>
      <c r="D3" s="313"/>
      <c r="E3" s="313"/>
      <c r="F3" s="313"/>
    </row>
    <row r="4" spans="1:6" s="280" customFormat="1" ht="25.5" customHeight="1">
      <c r="A4" s="314" t="s">
        <v>1980</v>
      </c>
      <c r="B4" s="314"/>
      <c r="C4" s="314" t="s">
        <v>131</v>
      </c>
      <c r="D4" s="314"/>
      <c r="E4" s="314"/>
      <c r="F4" s="314"/>
    </row>
    <row r="5" spans="1:9" s="280" customFormat="1" ht="25.5" customHeight="1">
      <c r="A5" s="304" t="s">
        <v>2186</v>
      </c>
      <c r="B5" s="304"/>
      <c r="C5" s="304" t="s">
        <v>1999</v>
      </c>
      <c r="D5" s="304"/>
      <c r="E5" s="304"/>
      <c r="F5" s="304"/>
      <c r="G5" s="281"/>
      <c r="H5" s="281"/>
      <c r="I5" s="281"/>
    </row>
    <row r="6" spans="1:6" s="282" customFormat="1" ht="25.5" customHeight="1">
      <c r="A6" s="305" t="s">
        <v>1982</v>
      </c>
      <c r="B6" s="305"/>
      <c r="C6" s="305" t="s">
        <v>1998</v>
      </c>
      <c r="D6" s="305"/>
      <c r="E6" s="305"/>
      <c r="F6" s="305"/>
    </row>
    <row r="7" spans="1:6" s="284" customFormat="1" ht="25.5" customHeight="1">
      <c r="A7" s="283" t="s">
        <v>2187</v>
      </c>
      <c r="B7" s="283"/>
      <c r="C7" s="283"/>
      <c r="D7" s="283"/>
      <c r="E7" s="283"/>
      <c r="F7" s="283"/>
    </row>
    <row r="8" spans="1:6" s="282" customFormat="1" ht="19.5" customHeight="1">
      <c r="A8" s="309" t="s">
        <v>1</v>
      </c>
      <c r="B8" s="309" t="s">
        <v>2003</v>
      </c>
      <c r="C8" s="309" t="s">
        <v>228</v>
      </c>
      <c r="D8" s="311" t="s">
        <v>2271</v>
      </c>
      <c r="E8" s="301" t="s">
        <v>4</v>
      </c>
      <c r="F8" s="301"/>
    </row>
    <row r="9" spans="1:6" s="282" customFormat="1" ht="37.5" customHeight="1">
      <c r="A9" s="310"/>
      <c r="B9" s="310"/>
      <c r="C9" s="310"/>
      <c r="D9" s="310"/>
      <c r="E9" s="285" t="s">
        <v>130</v>
      </c>
      <c r="F9" s="285" t="s">
        <v>5</v>
      </c>
    </row>
    <row r="10" spans="1:6" s="286" customFormat="1" ht="15">
      <c r="A10" s="183" t="s">
        <v>13</v>
      </c>
      <c r="B10" s="183" t="s">
        <v>14</v>
      </c>
      <c r="C10" s="183" t="s">
        <v>15</v>
      </c>
      <c r="D10" s="183">
        <v>1</v>
      </c>
      <c r="E10" s="183">
        <v>2</v>
      </c>
      <c r="F10" s="183">
        <v>3</v>
      </c>
    </row>
    <row r="11" spans="1:6" ht="24.75" customHeight="1">
      <c r="A11" s="287"/>
      <c r="B11" s="288" t="s">
        <v>132</v>
      </c>
      <c r="C11" s="289"/>
      <c r="D11" s="289"/>
      <c r="E11" s="289"/>
      <c r="F11" s="289"/>
    </row>
    <row r="12" spans="1:6" ht="20.25" customHeight="1">
      <c r="A12" s="120">
        <v>1</v>
      </c>
      <c r="B12" s="153" t="s">
        <v>6</v>
      </c>
      <c r="C12" s="154"/>
      <c r="D12" s="290"/>
      <c r="E12" s="290"/>
      <c r="F12" s="290"/>
    </row>
    <row r="13" spans="1:6" ht="18.75" customHeight="1">
      <c r="A13" s="33">
        <v>2</v>
      </c>
      <c r="B13" s="34" t="s">
        <v>107</v>
      </c>
      <c r="C13" s="35" t="s">
        <v>1724</v>
      </c>
      <c r="D13" s="38"/>
      <c r="E13" s="38"/>
      <c r="F13" s="38"/>
    </row>
    <row r="14" spans="1:6" ht="18.75" customHeight="1">
      <c r="A14" s="33">
        <v>3</v>
      </c>
      <c r="B14" s="34" t="s">
        <v>1214</v>
      </c>
      <c r="C14" s="35" t="s">
        <v>1725</v>
      </c>
      <c r="D14" s="197"/>
      <c r="E14" s="197"/>
      <c r="F14" s="197"/>
    </row>
    <row r="15" spans="1:6" ht="18.75" customHeight="1">
      <c r="A15" s="33"/>
      <c r="B15" s="34" t="s">
        <v>230</v>
      </c>
      <c r="C15" s="35"/>
      <c r="D15" s="197"/>
      <c r="E15" s="197"/>
      <c r="F15" s="197"/>
    </row>
    <row r="16" spans="1:6" ht="18.75" customHeight="1">
      <c r="A16" s="33"/>
      <c r="B16" s="34" t="s">
        <v>2262</v>
      </c>
      <c r="C16" s="35"/>
      <c r="D16" s="197"/>
      <c r="E16" s="197"/>
      <c r="F16" s="197"/>
    </row>
    <row r="17" spans="1:6" ht="18.75" customHeight="1">
      <c r="A17" s="33"/>
      <c r="B17" s="34" t="s">
        <v>2263</v>
      </c>
      <c r="C17" s="35"/>
      <c r="D17" s="197"/>
      <c r="E17" s="197"/>
      <c r="F17" s="197"/>
    </row>
    <row r="18" spans="1:6" ht="18.75" customHeight="1">
      <c r="A18" s="33"/>
      <c r="B18" s="34" t="s">
        <v>2254</v>
      </c>
      <c r="C18" s="35"/>
      <c r="D18" s="197"/>
      <c r="E18" s="197"/>
      <c r="F18" s="197"/>
    </row>
    <row r="19" spans="1:6" ht="18.75" customHeight="1">
      <c r="A19" s="33">
        <v>4</v>
      </c>
      <c r="B19" s="34" t="s">
        <v>1216</v>
      </c>
      <c r="C19" s="197" t="s">
        <v>1726</v>
      </c>
      <c r="D19" s="197"/>
      <c r="E19" s="197"/>
      <c r="F19" s="197"/>
    </row>
    <row r="20" spans="1:6" ht="18.75" customHeight="1">
      <c r="A20" s="33">
        <v>5</v>
      </c>
      <c r="B20" s="34" t="s">
        <v>106</v>
      </c>
      <c r="C20" s="197" t="s">
        <v>1596</v>
      </c>
      <c r="D20" s="38"/>
      <c r="E20" s="38"/>
      <c r="F20" s="38"/>
    </row>
    <row r="21" spans="1:6" ht="18.75" customHeight="1">
      <c r="A21" s="33">
        <v>6</v>
      </c>
      <c r="B21" s="34" t="s">
        <v>1219</v>
      </c>
      <c r="C21" s="197" t="s">
        <v>1597</v>
      </c>
      <c r="D21" s="38"/>
      <c r="E21" s="38"/>
      <c r="F21" s="38"/>
    </row>
    <row r="22" spans="1:6" ht="18.75" customHeight="1">
      <c r="A22" s="33">
        <v>7</v>
      </c>
      <c r="B22" s="34" t="s">
        <v>1221</v>
      </c>
      <c r="C22" s="197" t="s">
        <v>1598</v>
      </c>
      <c r="D22" s="38"/>
      <c r="E22" s="38"/>
      <c r="F22" s="38"/>
    </row>
    <row r="23" spans="1:6" ht="18.75" customHeight="1">
      <c r="A23" s="33">
        <v>8</v>
      </c>
      <c r="B23" s="34" t="s">
        <v>1223</v>
      </c>
      <c r="C23" s="197" t="s">
        <v>1599</v>
      </c>
      <c r="D23" s="38"/>
      <c r="E23" s="38"/>
      <c r="F23" s="38"/>
    </row>
    <row r="24" spans="1:6" ht="20.25" customHeight="1">
      <c r="A24" s="33">
        <v>9</v>
      </c>
      <c r="B24" s="99" t="s">
        <v>1205</v>
      </c>
      <c r="C24" s="35" t="s">
        <v>2027</v>
      </c>
      <c r="D24" s="197"/>
      <c r="E24" s="197"/>
      <c r="F24" s="197"/>
    </row>
    <row r="25" spans="1:6" ht="16.5" customHeight="1">
      <c r="A25" s="33">
        <v>10</v>
      </c>
      <c r="B25" s="5" t="s">
        <v>108</v>
      </c>
      <c r="C25" s="35" t="s">
        <v>1600</v>
      </c>
      <c r="D25" s="38"/>
      <c r="E25" s="38"/>
      <c r="F25" s="38"/>
    </row>
    <row r="26" spans="1:6" ht="16.5" customHeight="1">
      <c r="A26" s="33">
        <v>11</v>
      </c>
      <c r="B26" s="5" t="s">
        <v>1226</v>
      </c>
      <c r="C26" s="35" t="s">
        <v>1601</v>
      </c>
      <c r="D26" s="38"/>
      <c r="E26" s="38"/>
      <c r="F26" s="38"/>
    </row>
    <row r="27" spans="1:6" ht="16.5" customHeight="1">
      <c r="A27" s="33">
        <v>12</v>
      </c>
      <c r="B27" s="5" t="s">
        <v>1228</v>
      </c>
      <c r="C27" s="35" t="s">
        <v>1602</v>
      </c>
      <c r="D27" s="38"/>
      <c r="E27" s="38"/>
      <c r="F27" s="38"/>
    </row>
    <row r="28" spans="1:6" ht="16.5" customHeight="1">
      <c r="A28" s="33">
        <v>13</v>
      </c>
      <c r="B28" s="38" t="s">
        <v>1230</v>
      </c>
      <c r="C28" s="35" t="s">
        <v>1603</v>
      </c>
      <c r="D28" s="38"/>
      <c r="E28" s="38"/>
      <c r="F28" s="38"/>
    </row>
    <row r="29" spans="1:6" ht="16.5" customHeight="1">
      <c r="A29" s="33">
        <v>14</v>
      </c>
      <c r="B29" s="5" t="s">
        <v>109</v>
      </c>
      <c r="C29" s="35" t="s">
        <v>1604</v>
      </c>
      <c r="D29" s="38"/>
      <c r="E29" s="38"/>
      <c r="F29" s="38"/>
    </row>
    <row r="30" spans="1:6" ht="16.5" customHeight="1">
      <c r="A30" s="33">
        <v>15</v>
      </c>
      <c r="B30" s="5" t="s">
        <v>110</v>
      </c>
      <c r="C30" s="35" t="s">
        <v>1605</v>
      </c>
      <c r="D30" s="38"/>
      <c r="E30" s="38"/>
      <c r="F30" s="38"/>
    </row>
    <row r="31" spans="1:6" ht="16.5" customHeight="1">
      <c r="A31" s="33">
        <v>16</v>
      </c>
      <c r="B31" s="5" t="s">
        <v>111</v>
      </c>
      <c r="C31" s="35" t="s">
        <v>1606</v>
      </c>
      <c r="D31" s="38"/>
      <c r="E31" s="38"/>
      <c r="F31" s="38"/>
    </row>
    <row r="32" spans="1:6" ht="16.5" customHeight="1">
      <c r="A32" s="33">
        <v>17</v>
      </c>
      <c r="B32" s="5" t="s">
        <v>112</v>
      </c>
      <c r="C32" s="35" t="s">
        <v>1607</v>
      </c>
      <c r="D32" s="38"/>
      <c r="E32" s="38"/>
      <c r="F32" s="38"/>
    </row>
    <row r="33" spans="1:6" ht="16.5" customHeight="1">
      <c r="A33" s="33">
        <v>18</v>
      </c>
      <c r="B33" s="5" t="s">
        <v>113</v>
      </c>
      <c r="C33" s="35" t="s">
        <v>1608</v>
      </c>
      <c r="D33" s="38"/>
      <c r="E33" s="38"/>
      <c r="F33" s="38"/>
    </row>
    <row r="34" spans="1:6" ht="16.5" customHeight="1">
      <c r="A34" s="33">
        <v>19</v>
      </c>
      <c r="B34" s="5" t="s">
        <v>114</v>
      </c>
      <c r="C34" s="35" t="s">
        <v>1609</v>
      </c>
      <c r="D34" s="38"/>
      <c r="E34" s="38"/>
      <c r="F34" s="38"/>
    </row>
    <row r="35" spans="1:6" ht="16.5" customHeight="1">
      <c r="A35" s="33">
        <v>20</v>
      </c>
      <c r="B35" s="34" t="s">
        <v>115</v>
      </c>
      <c r="C35" s="35" t="s">
        <v>1610</v>
      </c>
      <c r="D35" s="38"/>
      <c r="E35" s="38"/>
      <c r="F35" s="38"/>
    </row>
    <row r="36" spans="1:6" ht="16.5" customHeight="1">
      <c r="A36" s="33">
        <v>21</v>
      </c>
      <c r="B36" s="157" t="s">
        <v>2196</v>
      </c>
      <c r="C36" s="35" t="s">
        <v>2210</v>
      </c>
      <c r="D36" s="38"/>
      <c r="E36" s="38"/>
      <c r="F36" s="38"/>
    </row>
    <row r="37" spans="1:6" ht="16.5" customHeight="1">
      <c r="A37" s="33">
        <v>22</v>
      </c>
      <c r="B37" s="158" t="s">
        <v>2269</v>
      </c>
      <c r="C37" s="35" t="s">
        <v>2211</v>
      </c>
      <c r="D37" s="38"/>
      <c r="E37" s="38"/>
      <c r="F37" s="38"/>
    </row>
    <row r="38" spans="1:6" ht="16.5" customHeight="1">
      <c r="A38" s="33">
        <v>23</v>
      </c>
      <c r="B38" s="158" t="s">
        <v>2270</v>
      </c>
      <c r="C38" s="35" t="s">
        <v>2212</v>
      </c>
      <c r="D38" s="38"/>
      <c r="E38" s="38"/>
      <c r="F38" s="38"/>
    </row>
    <row r="39" spans="1:6" ht="20.25" customHeight="1">
      <c r="A39" s="33">
        <v>24</v>
      </c>
      <c r="B39" s="99" t="s">
        <v>8</v>
      </c>
      <c r="C39" s="35" t="s">
        <v>1611</v>
      </c>
      <c r="D39" s="38"/>
      <c r="E39" s="38"/>
      <c r="F39" s="38"/>
    </row>
    <row r="40" spans="1:6" ht="20.25" customHeight="1">
      <c r="A40" s="33">
        <v>25</v>
      </c>
      <c r="B40" s="39" t="s">
        <v>1240</v>
      </c>
      <c r="C40" s="35" t="s">
        <v>1612</v>
      </c>
      <c r="D40" s="38"/>
      <c r="E40" s="38"/>
      <c r="F40" s="38"/>
    </row>
    <row r="41" spans="1:6" ht="20.25" customHeight="1">
      <c r="A41" s="33">
        <v>26</v>
      </c>
      <c r="B41" s="39" t="s">
        <v>1242</v>
      </c>
      <c r="C41" s="35" t="s">
        <v>1613</v>
      </c>
      <c r="D41" s="38"/>
      <c r="E41" s="38"/>
      <c r="F41" s="38"/>
    </row>
    <row r="42" spans="1:6" ht="20.25" customHeight="1">
      <c r="A42" s="33">
        <v>27</v>
      </c>
      <c r="B42" s="99" t="s">
        <v>9</v>
      </c>
      <c r="C42" s="35" t="s">
        <v>2028</v>
      </c>
      <c r="D42" s="38"/>
      <c r="E42" s="38"/>
      <c r="F42" s="38"/>
    </row>
    <row r="43" spans="1:6" ht="18" customHeight="1">
      <c r="A43" s="33">
        <v>28</v>
      </c>
      <c r="B43" s="34" t="s">
        <v>10</v>
      </c>
      <c r="C43" s="35" t="s">
        <v>1614</v>
      </c>
      <c r="D43" s="38"/>
      <c r="E43" s="38"/>
      <c r="F43" s="38"/>
    </row>
    <row r="44" spans="1:6" ht="18" customHeight="1">
      <c r="A44" s="33">
        <v>29</v>
      </c>
      <c r="B44" s="34" t="s">
        <v>11</v>
      </c>
      <c r="C44" s="35" t="s">
        <v>1615</v>
      </c>
      <c r="D44" s="38"/>
      <c r="E44" s="38"/>
      <c r="F44" s="38"/>
    </row>
    <row r="45" spans="1:6" ht="18" customHeight="1">
      <c r="A45" s="33">
        <v>30</v>
      </c>
      <c r="B45" s="99" t="s">
        <v>12</v>
      </c>
      <c r="C45" s="35" t="s">
        <v>2029</v>
      </c>
      <c r="D45" s="38"/>
      <c r="E45" s="38"/>
      <c r="F45" s="38"/>
    </row>
    <row r="46" spans="1:6" ht="18" customHeight="1">
      <c r="A46" s="33">
        <v>31</v>
      </c>
      <c r="B46" s="34" t="s">
        <v>116</v>
      </c>
      <c r="C46" s="35" t="s">
        <v>1616</v>
      </c>
      <c r="D46" s="38"/>
      <c r="E46" s="38"/>
      <c r="F46" s="38"/>
    </row>
    <row r="47" spans="1:6" ht="18" customHeight="1">
      <c r="A47" s="33">
        <v>32</v>
      </c>
      <c r="B47" s="34" t="s">
        <v>117</v>
      </c>
      <c r="C47" s="35" t="s">
        <v>1617</v>
      </c>
      <c r="D47" s="38"/>
      <c r="E47" s="38"/>
      <c r="F47" s="38"/>
    </row>
    <row r="48" spans="1:6" ht="18" customHeight="1">
      <c r="A48" s="33">
        <v>33</v>
      </c>
      <c r="B48" s="34" t="s">
        <v>118</v>
      </c>
      <c r="C48" s="35" t="s">
        <v>1618</v>
      </c>
      <c r="D48" s="38"/>
      <c r="E48" s="38"/>
      <c r="F48" s="38"/>
    </row>
    <row r="49" spans="1:6" ht="18" customHeight="1">
      <c r="A49" s="33">
        <v>34</v>
      </c>
      <c r="B49" s="34" t="s">
        <v>1249</v>
      </c>
      <c r="C49" s="35" t="s">
        <v>1619</v>
      </c>
      <c r="D49" s="38"/>
      <c r="E49" s="38"/>
      <c r="F49" s="38"/>
    </row>
    <row r="50" spans="1:6" ht="18" customHeight="1">
      <c r="A50" s="33">
        <v>35</v>
      </c>
      <c r="B50" s="34" t="s">
        <v>119</v>
      </c>
      <c r="C50" s="35" t="s">
        <v>1620</v>
      </c>
      <c r="D50" s="38"/>
      <c r="E50" s="38"/>
      <c r="F50" s="38"/>
    </row>
    <row r="51" spans="1:6" ht="18" customHeight="1">
      <c r="A51" s="33">
        <v>36</v>
      </c>
      <c r="B51" s="34" t="s">
        <v>120</v>
      </c>
      <c r="C51" s="35" t="s">
        <v>1621</v>
      </c>
      <c r="D51" s="38"/>
      <c r="E51" s="38"/>
      <c r="F51" s="38"/>
    </row>
    <row r="52" spans="1:6" ht="18" customHeight="1">
      <c r="A52" s="33">
        <v>37</v>
      </c>
      <c r="B52" s="157" t="s">
        <v>2197</v>
      </c>
      <c r="C52" s="35" t="s">
        <v>2213</v>
      </c>
      <c r="D52" s="38"/>
      <c r="E52" s="38"/>
      <c r="F52" s="38"/>
    </row>
    <row r="53" spans="1:6" ht="18" customHeight="1">
      <c r="A53" s="33">
        <v>38</v>
      </c>
      <c r="B53" s="158" t="s">
        <v>2066</v>
      </c>
      <c r="C53" s="35" t="s">
        <v>2214</v>
      </c>
      <c r="D53" s="38"/>
      <c r="E53" s="38"/>
      <c r="F53" s="38"/>
    </row>
    <row r="54" spans="1:6" ht="18" customHeight="1">
      <c r="A54" s="33">
        <v>39</v>
      </c>
      <c r="B54" s="158" t="s">
        <v>2067</v>
      </c>
      <c r="C54" s="35" t="s">
        <v>2215</v>
      </c>
      <c r="D54" s="38"/>
      <c r="E54" s="38"/>
      <c r="F54" s="38"/>
    </row>
    <row r="55" spans="1:6" ht="20.25" customHeight="1">
      <c r="A55" s="33">
        <v>40</v>
      </c>
      <c r="B55" s="99" t="s">
        <v>1253</v>
      </c>
      <c r="C55" s="35" t="s">
        <v>2030</v>
      </c>
      <c r="D55" s="38"/>
      <c r="E55" s="38"/>
      <c r="F55" s="38"/>
    </row>
    <row r="56" spans="1:6" ht="18.75" customHeight="1">
      <c r="A56" s="33">
        <v>41</v>
      </c>
      <c r="B56" s="34" t="s">
        <v>122</v>
      </c>
      <c r="C56" s="35" t="s">
        <v>1622</v>
      </c>
      <c r="D56" s="38"/>
      <c r="E56" s="38"/>
      <c r="F56" s="38"/>
    </row>
    <row r="57" spans="1:6" ht="18.75" customHeight="1">
      <c r="A57" s="33">
        <v>42</v>
      </c>
      <c r="B57" s="34" t="s">
        <v>121</v>
      </c>
      <c r="C57" s="35" t="s">
        <v>1623</v>
      </c>
      <c r="D57" s="38"/>
      <c r="E57" s="38"/>
      <c r="F57" s="38"/>
    </row>
    <row r="58" spans="1:6" ht="18.75" customHeight="1">
      <c r="A58" s="33">
        <v>43</v>
      </c>
      <c r="B58" s="34" t="s">
        <v>123</v>
      </c>
      <c r="C58" s="35" t="s">
        <v>1624</v>
      </c>
      <c r="D58" s="38"/>
      <c r="E58" s="38"/>
      <c r="F58" s="38"/>
    </row>
    <row r="59" spans="1:6" ht="18.75" customHeight="1">
      <c r="A59" s="33">
        <v>44</v>
      </c>
      <c r="B59" s="5" t="s">
        <v>124</v>
      </c>
      <c r="C59" s="35" t="s">
        <v>1625</v>
      </c>
      <c r="D59" s="38"/>
      <c r="E59" s="38"/>
      <c r="F59" s="38"/>
    </row>
    <row r="60" spans="1:6" ht="18.75" customHeight="1">
      <c r="A60" s="33">
        <v>45</v>
      </c>
      <c r="B60" s="5" t="s">
        <v>125</v>
      </c>
      <c r="C60" s="35" t="s">
        <v>1626</v>
      </c>
      <c r="D60" s="38"/>
      <c r="E60" s="38"/>
      <c r="F60" s="38"/>
    </row>
    <row r="61" spans="1:6" ht="18.75" customHeight="1">
      <c r="A61" s="33">
        <v>46</v>
      </c>
      <c r="B61" s="34" t="s">
        <v>126</v>
      </c>
      <c r="C61" s="35" t="s">
        <v>2409</v>
      </c>
      <c r="D61" s="38"/>
      <c r="E61" s="38"/>
      <c r="F61" s="38"/>
    </row>
    <row r="62" spans="1:6" ht="18.75" customHeight="1">
      <c r="A62" s="33">
        <v>47</v>
      </c>
      <c r="B62" s="34" t="s">
        <v>127</v>
      </c>
      <c r="C62" s="35" t="s">
        <v>1628</v>
      </c>
      <c r="D62" s="38"/>
      <c r="E62" s="38"/>
      <c r="F62" s="38"/>
    </row>
    <row r="63" spans="1:6" ht="18.75" customHeight="1">
      <c r="A63" s="33">
        <v>48</v>
      </c>
      <c r="B63" s="157" t="s">
        <v>2198</v>
      </c>
      <c r="C63" s="35" t="s">
        <v>2216</v>
      </c>
      <c r="D63" s="38"/>
      <c r="E63" s="38"/>
      <c r="F63" s="38"/>
    </row>
    <row r="64" spans="1:6" ht="18.75" customHeight="1">
      <c r="A64" s="33">
        <v>49</v>
      </c>
      <c r="B64" s="158" t="s">
        <v>2068</v>
      </c>
      <c r="C64" s="35" t="s">
        <v>2217</v>
      </c>
      <c r="D64" s="38"/>
      <c r="E64" s="38"/>
      <c r="F64" s="38"/>
    </row>
    <row r="65" spans="1:6" ht="18.75" customHeight="1">
      <c r="A65" s="33">
        <v>50</v>
      </c>
      <c r="B65" s="158" t="s">
        <v>2069</v>
      </c>
      <c r="C65" s="35" t="s">
        <v>2218</v>
      </c>
      <c r="D65" s="38"/>
      <c r="E65" s="38"/>
      <c r="F65" s="38"/>
    </row>
    <row r="66" spans="1:6" ht="20.25" customHeight="1">
      <c r="A66" s="33">
        <v>51</v>
      </c>
      <c r="B66" s="99" t="s">
        <v>16</v>
      </c>
      <c r="C66" s="35" t="s">
        <v>2031</v>
      </c>
      <c r="D66" s="38"/>
      <c r="E66" s="38"/>
      <c r="F66" s="38"/>
    </row>
    <row r="67" spans="1:6" ht="20.25" customHeight="1">
      <c r="A67" s="33">
        <v>52</v>
      </c>
      <c r="B67" s="99" t="s">
        <v>17</v>
      </c>
      <c r="C67" s="35" t="s">
        <v>2034</v>
      </c>
      <c r="D67" s="38"/>
      <c r="E67" s="38"/>
      <c r="F67" s="38"/>
    </row>
    <row r="68" spans="1:6" ht="20.25" customHeight="1">
      <c r="A68" s="33">
        <v>53</v>
      </c>
      <c r="B68" s="99" t="s">
        <v>18</v>
      </c>
      <c r="C68" s="35" t="s">
        <v>2033</v>
      </c>
      <c r="D68" s="38"/>
      <c r="E68" s="38"/>
      <c r="F68" s="38"/>
    </row>
    <row r="69" spans="1:6" ht="18.75" customHeight="1">
      <c r="A69" s="33">
        <v>54</v>
      </c>
      <c r="B69" s="5" t="s">
        <v>19</v>
      </c>
      <c r="C69" s="35" t="s">
        <v>1629</v>
      </c>
      <c r="D69" s="38"/>
      <c r="E69" s="38"/>
      <c r="F69" s="38"/>
    </row>
    <row r="70" spans="1:6" ht="18.75" customHeight="1">
      <c r="A70" s="33">
        <v>55</v>
      </c>
      <c r="B70" s="5" t="s">
        <v>78</v>
      </c>
      <c r="C70" s="35" t="s">
        <v>1630</v>
      </c>
      <c r="D70" s="38"/>
      <c r="E70" s="38"/>
      <c r="F70" s="38"/>
    </row>
    <row r="71" spans="1:6" ht="18.75" customHeight="1">
      <c r="A71" s="33">
        <v>56</v>
      </c>
      <c r="B71" s="157" t="s">
        <v>2199</v>
      </c>
      <c r="C71" s="35" t="s">
        <v>1631</v>
      </c>
      <c r="D71" s="38"/>
      <c r="E71" s="38"/>
      <c r="F71" s="38"/>
    </row>
    <row r="72" spans="1:6" ht="17.25" customHeight="1">
      <c r="A72" s="33">
        <v>57</v>
      </c>
      <c r="B72" s="158" t="s">
        <v>1433</v>
      </c>
      <c r="C72" s="35" t="s">
        <v>1632</v>
      </c>
      <c r="D72" s="38"/>
      <c r="E72" s="38"/>
      <c r="F72" s="38"/>
    </row>
    <row r="73" spans="1:6" ht="17.25" customHeight="1">
      <c r="A73" s="33">
        <v>58</v>
      </c>
      <c r="B73" s="158" t="s">
        <v>1435</v>
      </c>
      <c r="C73" s="35" t="s">
        <v>1633</v>
      </c>
      <c r="D73" s="38"/>
      <c r="E73" s="38"/>
      <c r="F73" s="38"/>
    </row>
    <row r="74" spans="1:6" ht="17.25" customHeight="1">
      <c r="A74" s="33">
        <v>59</v>
      </c>
      <c r="B74" s="158" t="s">
        <v>1437</v>
      </c>
      <c r="C74" s="35" t="s">
        <v>1634</v>
      </c>
      <c r="D74" s="38"/>
      <c r="E74" s="38"/>
      <c r="F74" s="38"/>
    </row>
    <row r="75" spans="1:6" ht="17.25" customHeight="1">
      <c r="A75" s="33">
        <v>60</v>
      </c>
      <c r="B75" s="158" t="s">
        <v>1439</v>
      </c>
      <c r="C75" s="35" t="s">
        <v>1635</v>
      </c>
      <c r="D75" s="38"/>
      <c r="E75" s="38"/>
      <c r="F75" s="38"/>
    </row>
    <row r="76" spans="1:6" ht="17.25" customHeight="1">
      <c r="A76" s="33">
        <v>61</v>
      </c>
      <c r="B76" s="158" t="s">
        <v>2188</v>
      </c>
      <c r="C76" s="35" t="s">
        <v>2219</v>
      </c>
      <c r="D76" s="38"/>
      <c r="E76" s="38"/>
      <c r="F76" s="38"/>
    </row>
    <row r="77" spans="1:6" ht="17.25" customHeight="1">
      <c r="A77" s="33">
        <v>62</v>
      </c>
      <c r="B77" s="158" t="s">
        <v>2189</v>
      </c>
      <c r="C77" s="35" t="s">
        <v>2220</v>
      </c>
      <c r="D77" s="38"/>
      <c r="E77" s="38"/>
      <c r="F77" s="38"/>
    </row>
    <row r="78" spans="1:6" ht="17.25" customHeight="1">
      <c r="A78" s="33">
        <v>63</v>
      </c>
      <c r="B78" s="158" t="s">
        <v>2190</v>
      </c>
      <c r="C78" s="35" t="s">
        <v>2221</v>
      </c>
      <c r="D78" s="38"/>
      <c r="E78" s="38"/>
      <c r="F78" s="38"/>
    </row>
    <row r="79" spans="1:6" ht="17.25" customHeight="1">
      <c r="A79" s="33">
        <v>64</v>
      </c>
      <c r="B79" s="158" t="s">
        <v>2191</v>
      </c>
      <c r="C79" s="35" t="s">
        <v>2222</v>
      </c>
      <c r="D79" s="38"/>
      <c r="E79" s="38"/>
      <c r="F79" s="38"/>
    </row>
    <row r="80" spans="1:6" ht="18.75" customHeight="1">
      <c r="A80" s="33">
        <v>65</v>
      </c>
      <c r="B80" s="5" t="s">
        <v>20</v>
      </c>
      <c r="C80" s="35" t="s">
        <v>1636</v>
      </c>
      <c r="D80" s="38"/>
      <c r="E80" s="38"/>
      <c r="F80" s="38"/>
    </row>
    <row r="81" spans="1:6" ht="18.75" customHeight="1">
      <c r="A81" s="33">
        <v>66</v>
      </c>
      <c r="B81" s="5" t="s">
        <v>21</v>
      </c>
      <c r="C81" s="35" t="s">
        <v>1637</v>
      </c>
      <c r="D81" s="38"/>
      <c r="E81" s="38"/>
      <c r="F81" s="38"/>
    </row>
    <row r="82" spans="1:6" ht="18.75" customHeight="1">
      <c r="A82" s="33">
        <v>67</v>
      </c>
      <c r="B82" s="5" t="s">
        <v>22</v>
      </c>
      <c r="C82" s="35" t="s">
        <v>1638</v>
      </c>
      <c r="D82" s="38"/>
      <c r="E82" s="38"/>
      <c r="F82" s="38"/>
    </row>
    <row r="83" spans="1:6" ht="18.75" customHeight="1">
      <c r="A83" s="33">
        <v>68</v>
      </c>
      <c r="B83" s="5" t="s">
        <v>23</v>
      </c>
      <c r="C83" s="35" t="s">
        <v>1639</v>
      </c>
      <c r="D83" s="38"/>
      <c r="E83" s="38"/>
      <c r="F83" s="38"/>
    </row>
    <row r="84" spans="1:6" ht="18.75" customHeight="1">
      <c r="A84" s="33">
        <v>69</v>
      </c>
      <c r="B84" s="5" t="s">
        <v>24</v>
      </c>
      <c r="C84" s="35" t="s">
        <v>1640</v>
      </c>
      <c r="D84" s="38"/>
      <c r="E84" s="38"/>
      <c r="F84" s="38"/>
    </row>
    <row r="85" spans="1:6" ht="18.75" customHeight="1">
      <c r="A85" s="33">
        <v>70</v>
      </c>
      <c r="B85" s="5" t="s">
        <v>25</v>
      </c>
      <c r="C85" s="35" t="s">
        <v>1641</v>
      </c>
      <c r="D85" s="38"/>
      <c r="E85" s="38"/>
      <c r="F85" s="38"/>
    </row>
    <row r="86" spans="1:6" ht="18.75" customHeight="1">
      <c r="A86" s="33">
        <v>71</v>
      </c>
      <c r="B86" s="157" t="s">
        <v>2200</v>
      </c>
      <c r="C86" s="35" t="s">
        <v>1642</v>
      </c>
      <c r="D86" s="38"/>
      <c r="E86" s="38"/>
      <c r="F86" s="38"/>
    </row>
    <row r="87" spans="1:6" ht="18.75" customHeight="1">
      <c r="A87" s="33">
        <v>72</v>
      </c>
      <c r="B87" s="5" t="s">
        <v>1443</v>
      </c>
      <c r="C87" s="35" t="s">
        <v>1643</v>
      </c>
      <c r="D87" s="38"/>
      <c r="E87" s="38"/>
      <c r="F87" s="38"/>
    </row>
    <row r="88" spans="1:6" ht="18.75" customHeight="1">
      <c r="A88" s="33">
        <v>73</v>
      </c>
      <c r="B88" s="5" t="s">
        <v>26</v>
      </c>
      <c r="C88" s="35" t="s">
        <v>1644</v>
      </c>
      <c r="D88" s="38"/>
      <c r="E88" s="38"/>
      <c r="F88" s="38"/>
    </row>
    <row r="89" spans="1:6" ht="18.75" customHeight="1">
      <c r="A89" s="33">
        <v>74</v>
      </c>
      <c r="B89" s="157" t="s">
        <v>2201</v>
      </c>
      <c r="C89" s="35" t="s">
        <v>2223</v>
      </c>
      <c r="D89" s="38"/>
      <c r="E89" s="38"/>
      <c r="F89" s="38"/>
    </row>
    <row r="90" spans="1:6" ht="18.75" customHeight="1">
      <c r="A90" s="33">
        <v>75</v>
      </c>
      <c r="B90" s="158" t="s">
        <v>2070</v>
      </c>
      <c r="C90" s="35" t="s">
        <v>2224</v>
      </c>
      <c r="D90" s="38"/>
      <c r="E90" s="38"/>
      <c r="F90" s="38"/>
    </row>
    <row r="91" spans="1:6" ht="18.75" customHeight="1">
      <c r="A91" s="33">
        <v>76</v>
      </c>
      <c r="B91" s="158" t="s">
        <v>2071</v>
      </c>
      <c r="C91" s="35" t="s">
        <v>2225</v>
      </c>
      <c r="D91" s="38"/>
      <c r="E91" s="38"/>
      <c r="F91" s="38"/>
    </row>
    <row r="92" spans="1:6" ht="20.25" customHeight="1">
      <c r="A92" s="33">
        <v>77</v>
      </c>
      <c r="B92" s="99" t="s">
        <v>27</v>
      </c>
      <c r="C92" s="35" t="s">
        <v>2032</v>
      </c>
      <c r="D92" s="38"/>
      <c r="E92" s="38"/>
      <c r="F92" s="38"/>
    </row>
    <row r="93" spans="1:6" ht="18" customHeight="1">
      <c r="A93" s="33">
        <v>78</v>
      </c>
      <c r="B93" s="5" t="s">
        <v>28</v>
      </c>
      <c r="C93" s="35" t="s">
        <v>1645</v>
      </c>
      <c r="D93" s="38"/>
      <c r="E93" s="38"/>
      <c r="F93" s="38"/>
    </row>
    <row r="94" spans="1:6" ht="18" customHeight="1">
      <c r="A94" s="33">
        <v>79</v>
      </c>
      <c r="B94" s="5" t="s">
        <v>29</v>
      </c>
      <c r="C94" s="35" t="s">
        <v>1646</v>
      </c>
      <c r="D94" s="38"/>
      <c r="E94" s="38"/>
      <c r="F94" s="38"/>
    </row>
    <row r="95" spans="1:6" ht="18" customHeight="1">
      <c r="A95" s="33">
        <v>80</v>
      </c>
      <c r="B95" s="5" t="s">
        <v>30</v>
      </c>
      <c r="C95" s="35" t="s">
        <v>1647</v>
      </c>
      <c r="D95" s="38"/>
      <c r="E95" s="38"/>
      <c r="F95" s="38"/>
    </row>
    <row r="96" spans="1:6" ht="18" customHeight="1">
      <c r="A96" s="33">
        <v>81</v>
      </c>
      <c r="B96" s="5" t="s">
        <v>31</v>
      </c>
      <c r="C96" s="35" t="s">
        <v>1648</v>
      </c>
      <c r="D96" s="38"/>
      <c r="E96" s="38"/>
      <c r="F96" s="38"/>
    </row>
    <row r="97" spans="1:6" ht="18" customHeight="1">
      <c r="A97" s="33">
        <v>82</v>
      </c>
      <c r="B97" s="5" t="s">
        <v>32</v>
      </c>
      <c r="C97" s="35" t="s">
        <v>1649</v>
      </c>
      <c r="D97" s="38"/>
      <c r="E97" s="38"/>
      <c r="F97" s="38"/>
    </row>
    <row r="98" spans="1:6" ht="18" customHeight="1">
      <c r="A98" s="33">
        <v>83</v>
      </c>
      <c r="B98" s="5" t="s">
        <v>33</v>
      </c>
      <c r="C98" s="35" t="s">
        <v>1650</v>
      </c>
      <c r="D98" s="38"/>
      <c r="E98" s="38"/>
      <c r="F98" s="38"/>
    </row>
    <row r="99" spans="1:6" ht="18" customHeight="1">
      <c r="A99" s="33">
        <v>84</v>
      </c>
      <c r="B99" s="99" t="s">
        <v>34</v>
      </c>
      <c r="C99" s="35" t="s">
        <v>2035</v>
      </c>
      <c r="D99" s="38"/>
      <c r="E99" s="38"/>
      <c r="F99" s="38"/>
    </row>
    <row r="100" spans="1:6" ht="18" customHeight="1">
      <c r="A100" s="33">
        <v>85</v>
      </c>
      <c r="B100" s="5" t="s">
        <v>35</v>
      </c>
      <c r="C100" s="35" t="s">
        <v>1651</v>
      </c>
      <c r="D100" s="38"/>
      <c r="E100" s="38"/>
      <c r="F100" s="38"/>
    </row>
    <row r="101" spans="1:6" ht="18" customHeight="1">
      <c r="A101" s="33">
        <v>86</v>
      </c>
      <c r="B101" s="5" t="s">
        <v>36</v>
      </c>
      <c r="C101" s="35" t="s">
        <v>1652</v>
      </c>
      <c r="D101" s="38"/>
      <c r="E101" s="38"/>
      <c r="F101" s="38"/>
    </row>
    <row r="102" spans="1:6" ht="18" customHeight="1">
      <c r="A102" s="33">
        <v>87</v>
      </c>
      <c r="B102" s="5" t="s">
        <v>38</v>
      </c>
      <c r="C102" s="35" t="s">
        <v>1653</v>
      </c>
      <c r="D102" s="38"/>
      <c r="E102" s="38"/>
      <c r="F102" s="38"/>
    </row>
    <row r="103" spans="1:6" ht="18" customHeight="1">
      <c r="A103" s="33">
        <v>88</v>
      </c>
      <c r="B103" s="5" t="s">
        <v>37</v>
      </c>
      <c r="C103" s="35" t="s">
        <v>1654</v>
      </c>
      <c r="D103" s="38"/>
      <c r="E103" s="38"/>
      <c r="F103" s="38"/>
    </row>
    <row r="104" spans="1:6" ht="18" customHeight="1">
      <c r="A104" s="33">
        <v>89</v>
      </c>
      <c r="B104" s="5" t="s">
        <v>39</v>
      </c>
      <c r="C104" s="35" t="s">
        <v>1655</v>
      </c>
      <c r="D104" s="38"/>
      <c r="E104" s="38"/>
      <c r="F104" s="38"/>
    </row>
    <row r="105" spans="1:6" ht="18" customHeight="1">
      <c r="A105" s="33">
        <v>90</v>
      </c>
      <c r="B105" s="5" t="s">
        <v>40</v>
      </c>
      <c r="C105" s="35" t="s">
        <v>1656</v>
      </c>
      <c r="D105" s="38"/>
      <c r="E105" s="38"/>
      <c r="F105" s="38"/>
    </row>
    <row r="106" spans="1:6" ht="18" customHeight="1">
      <c r="A106" s="33">
        <v>91</v>
      </c>
      <c r="B106" s="157" t="s">
        <v>2202</v>
      </c>
      <c r="C106" s="35" t="s">
        <v>2226</v>
      </c>
      <c r="D106" s="38"/>
      <c r="E106" s="38"/>
      <c r="F106" s="38"/>
    </row>
    <row r="107" spans="1:6" ht="18" customHeight="1">
      <c r="A107" s="33">
        <v>92</v>
      </c>
      <c r="B107" s="158" t="s">
        <v>2081</v>
      </c>
      <c r="C107" s="35" t="s">
        <v>2227</v>
      </c>
      <c r="D107" s="38"/>
      <c r="E107" s="38"/>
      <c r="F107" s="38"/>
    </row>
    <row r="108" spans="1:6" ht="18" customHeight="1">
      <c r="A108" s="33">
        <v>93</v>
      </c>
      <c r="B108" s="158" t="s">
        <v>2082</v>
      </c>
      <c r="C108" s="35" t="s">
        <v>2228</v>
      </c>
      <c r="D108" s="38"/>
      <c r="E108" s="38"/>
      <c r="F108" s="38"/>
    </row>
    <row r="109" spans="1:6" ht="20.25" customHeight="1">
      <c r="A109" s="33">
        <v>94</v>
      </c>
      <c r="B109" s="99" t="s">
        <v>1281</v>
      </c>
      <c r="C109" s="35" t="s">
        <v>2036</v>
      </c>
      <c r="D109" s="38"/>
      <c r="E109" s="38"/>
      <c r="F109" s="38"/>
    </row>
    <row r="110" spans="1:6" ht="20.25" customHeight="1">
      <c r="A110" s="33">
        <v>95</v>
      </c>
      <c r="B110" s="5" t="s">
        <v>41</v>
      </c>
      <c r="C110" s="35" t="s">
        <v>1657</v>
      </c>
      <c r="D110" s="38"/>
      <c r="E110" s="38"/>
      <c r="F110" s="38"/>
    </row>
    <row r="111" spans="1:6" ht="20.25" customHeight="1">
      <c r="A111" s="33">
        <v>96</v>
      </c>
      <c r="B111" s="5" t="s">
        <v>42</v>
      </c>
      <c r="C111" s="35" t="s">
        <v>1658</v>
      </c>
      <c r="D111" s="38"/>
      <c r="E111" s="38"/>
      <c r="F111" s="38"/>
    </row>
    <row r="112" spans="1:6" ht="20.25" customHeight="1">
      <c r="A112" s="33">
        <v>97</v>
      </c>
      <c r="B112" s="5" t="s">
        <v>43</v>
      </c>
      <c r="C112" s="35" t="s">
        <v>1659</v>
      </c>
      <c r="D112" s="38"/>
      <c r="E112" s="38"/>
      <c r="F112" s="38"/>
    </row>
    <row r="113" spans="1:6" ht="20.25" customHeight="1">
      <c r="A113" s="33">
        <v>98</v>
      </c>
      <c r="B113" s="5" t="s">
        <v>1210</v>
      </c>
      <c r="C113" s="35" t="s">
        <v>1660</v>
      </c>
      <c r="D113" s="38"/>
      <c r="E113" s="38"/>
      <c r="F113" s="38"/>
    </row>
    <row r="114" spans="1:6" ht="20.25" customHeight="1">
      <c r="A114" s="33">
        <v>99</v>
      </c>
      <c r="B114" s="5" t="s">
        <v>1208</v>
      </c>
      <c r="C114" s="35" t="s">
        <v>1661</v>
      </c>
      <c r="D114" s="38"/>
      <c r="E114" s="38"/>
      <c r="F114" s="38"/>
    </row>
    <row r="115" spans="1:6" ht="20.25" customHeight="1">
      <c r="A115" s="33">
        <v>100</v>
      </c>
      <c r="B115" s="5" t="s">
        <v>1209</v>
      </c>
      <c r="C115" s="35" t="s">
        <v>1662</v>
      </c>
      <c r="D115" s="38"/>
      <c r="E115" s="38"/>
      <c r="F115" s="38"/>
    </row>
    <row r="116" spans="1:6" ht="20.25" customHeight="1">
      <c r="A116" s="33">
        <v>101</v>
      </c>
      <c r="B116" s="5" t="s">
        <v>1288</v>
      </c>
      <c r="C116" s="35" t="s">
        <v>1663</v>
      </c>
      <c r="D116" s="38"/>
      <c r="E116" s="38"/>
      <c r="F116" s="38"/>
    </row>
    <row r="117" spans="1:6" ht="20.25" customHeight="1">
      <c r="A117" s="33">
        <v>102</v>
      </c>
      <c r="B117" s="5" t="s">
        <v>44</v>
      </c>
      <c r="C117" s="35" t="s">
        <v>1664</v>
      </c>
      <c r="D117" s="38"/>
      <c r="E117" s="38"/>
      <c r="F117" s="38"/>
    </row>
    <row r="118" spans="1:6" ht="20.25" customHeight="1">
      <c r="A118" s="33">
        <v>103</v>
      </c>
      <c r="B118" s="5" t="s">
        <v>45</v>
      </c>
      <c r="C118" s="35" t="s">
        <v>1665</v>
      </c>
      <c r="D118" s="38"/>
      <c r="E118" s="38"/>
      <c r="F118" s="38"/>
    </row>
    <row r="119" spans="1:6" ht="20.25" customHeight="1">
      <c r="A119" s="33">
        <v>104</v>
      </c>
      <c r="B119" s="5" t="s">
        <v>46</v>
      </c>
      <c r="C119" s="35" t="s">
        <v>1666</v>
      </c>
      <c r="D119" s="38"/>
      <c r="E119" s="38"/>
      <c r="F119" s="38"/>
    </row>
    <row r="120" spans="1:6" ht="20.25" customHeight="1">
      <c r="A120" s="33">
        <v>105</v>
      </c>
      <c r="B120" s="5" t="s">
        <v>47</v>
      </c>
      <c r="C120" s="35" t="s">
        <v>1667</v>
      </c>
      <c r="D120" s="38"/>
      <c r="E120" s="38"/>
      <c r="F120" s="38"/>
    </row>
    <row r="121" spans="1:6" ht="20.25" customHeight="1">
      <c r="A121" s="33">
        <v>106</v>
      </c>
      <c r="B121" s="157" t="s">
        <v>2203</v>
      </c>
      <c r="C121" s="35" t="s">
        <v>2229</v>
      </c>
      <c r="D121" s="38"/>
      <c r="E121" s="38"/>
      <c r="F121" s="38"/>
    </row>
    <row r="122" spans="1:6" ht="20.25" customHeight="1">
      <c r="A122" s="33">
        <v>107</v>
      </c>
      <c r="B122" s="158" t="s">
        <v>2086</v>
      </c>
      <c r="C122" s="35" t="s">
        <v>2230</v>
      </c>
      <c r="D122" s="38"/>
      <c r="E122" s="38"/>
      <c r="F122" s="38"/>
    </row>
    <row r="123" spans="1:6" ht="20.25" customHeight="1">
      <c r="A123" s="33">
        <v>108</v>
      </c>
      <c r="B123" s="158" t="s">
        <v>2087</v>
      </c>
      <c r="C123" s="35" t="s">
        <v>2231</v>
      </c>
      <c r="D123" s="38"/>
      <c r="E123" s="38"/>
      <c r="F123" s="38"/>
    </row>
    <row r="124" spans="1:6" ht="20.25" customHeight="1">
      <c r="A124" s="33">
        <v>109</v>
      </c>
      <c r="B124" s="99" t="s">
        <v>48</v>
      </c>
      <c r="C124" s="35" t="s">
        <v>2037</v>
      </c>
      <c r="D124" s="38"/>
      <c r="E124" s="38"/>
      <c r="F124" s="38"/>
    </row>
    <row r="125" spans="1:6" ht="19.5" customHeight="1">
      <c r="A125" s="33">
        <v>110</v>
      </c>
      <c r="B125" s="5" t="s">
        <v>49</v>
      </c>
      <c r="C125" s="35" t="s">
        <v>1668</v>
      </c>
      <c r="D125" s="38"/>
      <c r="E125" s="38"/>
      <c r="F125" s="38"/>
    </row>
    <row r="126" spans="1:6" ht="19.5" customHeight="1">
      <c r="A126" s="33">
        <v>111</v>
      </c>
      <c r="B126" s="5" t="s">
        <v>50</v>
      </c>
      <c r="C126" s="35" t="s">
        <v>1669</v>
      </c>
      <c r="D126" s="38"/>
      <c r="E126" s="38"/>
      <c r="F126" s="38"/>
    </row>
    <row r="127" spans="1:6" ht="19.5" customHeight="1">
      <c r="A127" s="33">
        <v>112</v>
      </c>
      <c r="B127" s="5" t="s">
        <v>51</v>
      </c>
      <c r="C127" s="35" t="s">
        <v>1670</v>
      </c>
      <c r="D127" s="38"/>
      <c r="E127" s="38"/>
      <c r="F127" s="38"/>
    </row>
    <row r="128" spans="1:6" ht="19.5" customHeight="1">
      <c r="A128" s="33">
        <v>113</v>
      </c>
      <c r="B128" s="5" t="s">
        <v>52</v>
      </c>
      <c r="C128" s="35" t="s">
        <v>1671</v>
      </c>
      <c r="D128" s="38"/>
      <c r="E128" s="38"/>
      <c r="F128" s="38"/>
    </row>
    <row r="129" spans="1:6" ht="19.5" customHeight="1">
      <c r="A129" s="33">
        <v>114</v>
      </c>
      <c r="B129" s="5" t="s">
        <v>53</v>
      </c>
      <c r="C129" s="35" t="s">
        <v>1672</v>
      </c>
      <c r="D129" s="38"/>
      <c r="E129" s="38"/>
      <c r="F129" s="38"/>
    </row>
    <row r="130" spans="1:6" ht="19.5" customHeight="1">
      <c r="A130" s="33">
        <v>115</v>
      </c>
      <c r="B130" s="5" t="s">
        <v>54</v>
      </c>
      <c r="C130" s="35" t="s">
        <v>1673</v>
      </c>
      <c r="D130" s="38"/>
      <c r="E130" s="38"/>
      <c r="F130" s="38"/>
    </row>
    <row r="131" spans="1:6" ht="19.5" customHeight="1">
      <c r="A131" s="33">
        <v>116</v>
      </c>
      <c r="B131" s="5" t="s">
        <v>55</v>
      </c>
      <c r="C131" s="35" t="s">
        <v>1674</v>
      </c>
      <c r="D131" s="38"/>
      <c r="E131" s="38"/>
      <c r="F131" s="38"/>
    </row>
    <row r="132" spans="1:6" ht="19.5" customHeight="1">
      <c r="A132" s="33">
        <v>117</v>
      </c>
      <c r="B132" s="5" t="s">
        <v>56</v>
      </c>
      <c r="C132" s="40" t="s">
        <v>1675</v>
      </c>
      <c r="D132" s="38"/>
      <c r="E132" s="38"/>
      <c r="F132" s="38"/>
    </row>
    <row r="133" spans="1:6" ht="19.5" customHeight="1">
      <c r="A133" s="33">
        <v>118</v>
      </c>
      <c r="B133" s="5" t="s">
        <v>57</v>
      </c>
      <c r="C133" s="40" t="s">
        <v>1676</v>
      </c>
      <c r="D133" s="38"/>
      <c r="E133" s="38"/>
      <c r="F133" s="38"/>
    </row>
    <row r="134" spans="1:6" ht="19.5" customHeight="1">
      <c r="A134" s="33">
        <v>119</v>
      </c>
      <c r="B134" s="157" t="s">
        <v>2204</v>
      </c>
      <c r="C134" s="40" t="s">
        <v>2232</v>
      </c>
      <c r="D134" s="38"/>
      <c r="E134" s="38"/>
      <c r="F134" s="38"/>
    </row>
    <row r="135" spans="1:6" ht="19.5" customHeight="1">
      <c r="A135" s="33">
        <v>120</v>
      </c>
      <c r="B135" s="158" t="s">
        <v>2091</v>
      </c>
      <c r="C135" s="40" t="s">
        <v>2233</v>
      </c>
      <c r="D135" s="38"/>
      <c r="E135" s="38"/>
      <c r="F135" s="38"/>
    </row>
    <row r="136" spans="1:6" ht="19.5" customHeight="1">
      <c r="A136" s="33">
        <v>121</v>
      </c>
      <c r="B136" s="158" t="s">
        <v>2092</v>
      </c>
      <c r="C136" s="35" t="s">
        <v>2234</v>
      </c>
      <c r="D136" s="38"/>
      <c r="E136" s="38"/>
      <c r="F136" s="38"/>
    </row>
    <row r="137" spans="1:6" ht="19.5" customHeight="1">
      <c r="A137" s="33">
        <v>122</v>
      </c>
      <c r="B137" s="99" t="s">
        <v>76</v>
      </c>
      <c r="C137" s="35" t="s">
        <v>2038</v>
      </c>
      <c r="D137" s="38"/>
      <c r="E137" s="38"/>
      <c r="F137" s="38"/>
    </row>
    <row r="138" spans="1:6" ht="19.5" customHeight="1">
      <c r="A138" s="33">
        <v>123</v>
      </c>
      <c r="B138" s="5" t="s">
        <v>58</v>
      </c>
      <c r="C138" s="35" t="s">
        <v>1677</v>
      </c>
      <c r="D138" s="38"/>
      <c r="E138" s="38"/>
      <c r="F138" s="38"/>
    </row>
    <row r="139" spans="1:6" ht="19.5" customHeight="1">
      <c r="A139" s="33">
        <v>124</v>
      </c>
      <c r="B139" s="5" t="s">
        <v>59</v>
      </c>
      <c r="C139" s="35" t="s">
        <v>1678</v>
      </c>
      <c r="D139" s="38"/>
      <c r="E139" s="38"/>
      <c r="F139" s="38"/>
    </row>
    <row r="140" spans="1:6" ht="19.5" customHeight="1">
      <c r="A140" s="33">
        <v>125</v>
      </c>
      <c r="B140" s="5" t="s">
        <v>60</v>
      </c>
      <c r="C140" s="35" t="s">
        <v>1679</v>
      </c>
      <c r="D140" s="38"/>
      <c r="E140" s="38"/>
      <c r="F140" s="38"/>
    </row>
    <row r="141" spans="1:6" ht="19.5" customHeight="1">
      <c r="A141" s="33">
        <v>126</v>
      </c>
      <c r="B141" s="5" t="s">
        <v>61</v>
      </c>
      <c r="C141" s="35" t="s">
        <v>1680</v>
      </c>
      <c r="D141" s="38"/>
      <c r="E141" s="38"/>
      <c r="F141" s="38"/>
    </row>
    <row r="142" spans="1:6" ht="19.5" customHeight="1">
      <c r="A142" s="33">
        <v>127</v>
      </c>
      <c r="B142" s="5" t="s">
        <v>62</v>
      </c>
      <c r="C142" s="35" t="s">
        <v>1681</v>
      </c>
      <c r="D142" s="38"/>
      <c r="E142" s="38"/>
      <c r="F142" s="38"/>
    </row>
    <row r="143" spans="1:6" ht="19.5" customHeight="1">
      <c r="A143" s="33">
        <v>128</v>
      </c>
      <c r="B143" s="5" t="s">
        <v>63</v>
      </c>
      <c r="C143" s="35" t="s">
        <v>1682</v>
      </c>
      <c r="D143" s="38"/>
      <c r="E143" s="38"/>
      <c r="F143" s="38"/>
    </row>
    <row r="144" spans="1:6" ht="19.5" customHeight="1">
      <c r="A144" s="33">
        <v>129</v>
      </c>
      <c r="B144" s="5" t="s">
        <v>64</v>
      </c>
      <c r="C144" s="35" t="s">
        <v>1683</v>
      </c>
      <c r="D144" s="38"/>
      <c r="E144" s="38"/>
      <c r="F144" s="38"/>
    </row>
    <row r="145" spans="1:6" ht="20.25" customHeight="1">
      <c r="A145" s="33">
        <v>130</v>
      </c>
      <c r="B145" s="99" t="s">
        <v>65</v>
      </c>
      <c r="C145" s="35" t="s">
        <v>1684</v>
      </c>
      <c r="D145" s="38"/>
      <c r="E145" s="38"/>
      <c r="F145" s="38"/>
    </row>
    <row r="146" spans="1:6" ht="19.5" customHeight="1">
      <c r="A146" s="33">
        <v>131</v>
      </c>
      <c r="B146" s="206" t="s">
        <v>66</v>
      </c>
      <c r="C146" s="35" t="s">
        <v>1685</v>
      </c>
      <c r="D146" s="38"/>
      <c r="E146" s="38"/>
      <c r="F146" s="38"/>
    </row>
    <row r="147" spans="1:6" ht="19.5" customHeight="1">
      <c r="A147" s="33">
        <v>132</v>
      </c>
      <c r="B147" s="99" t="s">
        <v>79</v>
      </c>
      <c r="C147" s="35" t="s">
        <v>2039</v>
      </c>
      <c r="D147" s="38"/>
      <c r="E147" s="38"/>
      <c r="F147" s="38"/>
    </row>
    <row r="148" spans="1:6" ht="18" customHeight="1">
      <c r="A148" s="33">
        <v>133</v>
      </c>
      <c r="B148" s="5" t="s">
        <v>80</v>
      </c>
      <c r="C148" s="35" t="s">
        <v>1686</v>
      </c>
      <c r="D148" s="38"/>
      <c r="E148" s="38"/>
      <c r="F148" s="38"/>
    </row>
    <row r="149" spans="1:6" ht="18" customHeight="1">
      <c r="A149" s="33">
        <v>134</v>
      </c>
      <c r="B149" s="5" t="s">
        <v>82</v>
      </c>
      <c r="C149" s="35" t="s">
        <v>1687</v>
      </c>
      <c r="D149" s="38"/>
      <c r="E149" s="38"/>
      <c r="F149" s="38"/>
    </row>
    <row r="150" spans="1:6" ht="18" customHeight="1">
      <c r="A150" s="33">
        <v>135</v>
      </c>
      <c r="B150" s="5" t="s">
        <v>83</v>
      </c>
      <c r="C150" s="35" t="s">
        <v>1688</v>
      </c>
      <c r="D150" s="38"/>
      <c r="E150" s="38"/>
      <c r="F150" s="38"/>
    </row>
    <row r="151" spans="1:6" ht="18" customHeight="1">
      <c r="A151" s="33">
        <v>136</v>
      </c>
      <c r="B151" s="5" t="s">
        <v>84</v>
      </c>
      <c r="C151" s="35" t="s">
        <v>1689</v>
      </c>
      <c r="D151" s="38"/>
      <c r="E151" s="38"/>
      <c r="F151" s="38"/>
    </row>
    <row r="152" spans="1:6" ht="18" customHeight="1">
      <c r="A152" s="33">
        <v>137</v>
      </c>
      <c r="B152" s="5" t="s">
        <v>81</v>
      </c>
      <c r="C152" s="35" t="s">
        <v>1690</v>
      </c>
      <c r="D152" s="38"/>
      <c r="E152" s="38"/>
      <c r="F152" s="38"/>
    </row>
    <row r="153" spans="1:6" ht="18" customHeight="1">
      <c r="A153" s="33">
        <v>138</v>
      </c>
      <c r="B153" s="5" t="s">
        <v>1317</v>
      </c>
      <c r="C153" s="35" t="s">
        <v>1691</v>
      </c>
      <c r="D153" s="38"/>
      <c r="E153" s="38"/>
      <c r="F153" s="38"/>
    </row>
    <row r="154" spans="1:6" ht="18" customHeight="1">
      <c r="A154" s="33">
        <v>139</v>
      </c>
      <c r="B154" s="5" t="s">
        <v>39</v>
      </c>
      <c r="C154" s="35" t="s">
        <v>1692</v>
      </c>
      <c r="D154" s="38"/>
      <c r="E154" s="38"/>
      <c r="F154" s="38"/>
    </row>
    <row r="155" spans="1:6" ht="18" customHeight="1">
      <c r="A155" s="33">
        <v>140</v>
      </c>
      <c r="B155" s="5" t="s">
        <v>1212</v>
      </c>
      <c r="C155" s="35" t="s">
        <v>1693</v>
      </c>
      <c r="D155" s="38"/>
      <c r="E155" s="38"/>
      <c r="F155" s="38"/>
    </row>
    <row r="156" spans="1:6" ht="30.75" customHeight="1">
      <c r="A156" s="33">
        <v>141</v>
      </c>
      <c r="B156" s="5" t="s">
        <v>2260</v>
      </c>
      <c r="C156" s="35" t="s">
        <v>1694</v>
      </c>
      <c r="D156" s="38"/>
      <c r="E156" s="38"/>
      <c r="F156" s="38"/>
    </row>
    <row r="157" spans="1:6" ht="18.75" customHeight="1">
      <c r="A157" s="33">
        <v>142</v>
      </c>
      <c r="B157" s="157" t="s">
        <v>2209</v>
      </c>
      <c r="C157" s="35" t="s">
        <v>2235</v>
      </c>
      <c r="D157" s="38"/>
      <c r="E157" s="38"/>
      <c r="F157" s="38"/>
    </row>
    <row r="158" spans="1:6" ht="18.75" customHeight="1">
      <c r="A158" s="33">
        <v>143</v>
      </c>
      <c r="B158" s="158" t="s">
        <v>2096</v>
      </c>
      <c r="C158" s="40" t="s">
        <v>2236</v>
      </c>
      <c r="D158" s="38"/>
      <c r="E158" s="38"/>
      <c r="F158" s="38"/>
    </row>
    <row r="159" spans="1:6" ht="18.75" customHeight="1">
      <c r="A159" s="33">
        <v>144</v>
      </c>
      <c r="B159" s="158" t="s">
        <v>2097</v>
      </c>
      <c r="C159" s="40" t="s">
        <v>2237</v>
      </c>
      <c r="D159" s="38"/>
      <c r="E159" s="38"/>
      <c r="F159" s="38"/>
    </row>
    <row r="160" spans="1:6" ht="18.75" customHeight="1">
      <c r="A160" s="33">
        <v>145</v>
      </c>
      <c r="B160" s="99" t="s">
        <v>77</v>
      </c>
      <c r="C160" s="40" t="s">
        <v>2040</v>
      </c>
      <c r="D160" s="38"/>
      <c r="E160" s="38"/>
      <c r="F160" s="38"/>
    </row>
    <row r="161" spans="1:6" ht="18.75" customHeight="1">
      <c r="A161" s="33">
        <v>146</v>
      </c>
      <c r="B161" s="5" t="s">
        <v>67</v>
      </c>
      <c r="C161" s="35" t="s">
        <v>1695</v>
      </c>
      <c r="D161" s="38"/>
      <c r="E161" s="38"/>
      <c r="F161" s="38"/>
    </row>
    <row r="162" spans="1:6" ht="18.75" customHeight="1">
      <c r="A162" s="33">
        <v>147</v>
      </c>
      <c r="B162" s="5" t="s">
        <v>68</v>
      </c>
      <c r="C162" s="35" t="s">
        <v>1696</v>
      </c>
      <c r="D162" s="38"/>
      <c r="E162" s="38"/>
      <c r="F162" s="38"/>
    </row>
    <row r="163" spans="1:6" ht="18.75" customHeight="1">
      <c r="A163" s="33">
        <v>148</v>
      </c>
      <c r="B163" s="5" t="s">
        <v>69</v>
      </c>
      <c r="C163" s="35" t="s">
        <v>1697</v>
      </c>
      <c r="D163" s="38"/>
      <c r="E163" s="38"/>
      <c r="F163" s="38"/>
    </row>
    <row r="164" spans="1:6" ht="18.75" customHeight="1">
      <c r="A164" s="33">
        <v>149</v>
      </c>
      <c r="B164" s="5" t="s">
        <v>70</v>
      </c>
      <c r="C164" s="35" t="s">
        <v>1698</v>
      </c>
      <c r="D164" s="38"/>
      <c r="E164" s="38"/>
      <c r="F164" s="38"/>
    </row>
    <row r="165" spans="1:6" ht="18.75" customHeight="1">
      <c r="A165" s="33">
        <v>150</v>
      </c>
      <c r="B165" s="5" t="s">
        <v>71</v>
      </c>
      <c r="C165" s="35" t="s">
        <v>1699</v>
      </c>
      <c r="D165" s="38"/>
      <c r="E165" s="38"/>
      <c r="F165" s="38"/>
    </row>
    <row r="166" spans="1:6" ht="18.75" customHeight="1">
      <c r="A166" s="33">
        <v>151</v>
      </c>
      <c r="B166" s="5" t="s">
        <v>72</v>
      </c>
      <c r="C166" s="40" t="s">
        <v>1700</v>
      </c>
      <c r="D166" s="38"/>
      <c r="E166" s="38"/>
      <c r="F166" s="38"/>
    </row>
    <row r="167" spans="1:6" ht="18.75" customHeight="1">
      <c r="A167" s="33">
        <v>152</v>
      </c>
      <c r="B167" s="5" t="s">
        <v>73</v>
      </c>
      <c r="C167" s="35" t="s">
        <v>1701</v>
      </c>
      <c r="D167" s="38"/>
      <c r="E167" s="38"/>
      <c r="F167" s="38"/>
    </row>
    <row r="168" spans="1:6" ht="18.75" customHeight="1">
      <c r="A168" s="33">
        <v>153</v>
      </c>
      <c r="B168" s="5" t="s">
        <v>74</v>
      </c>
      <c r="C168" s="35" t="s">
        <v>1702</v>
      </c>
      <c r="D168" s="38"/>
      <c r="E168" s="38"/>
      <c r="F168" s="38"/>
    </row>
    <row r="169" spans="1:6" ht="18.75" customHeight="1">
      <c r="A169" s="33">
        <v>154</v>
      </c>
      <c r="B169" s="5" t="s">
        <v>75</v>
      </c>
      <c r="C169" s="40" t="s">
        <v>1703</v>
      </c>
      <c r="D169" s="38"/>
      <c r="E169" s="38"/>
      <c r="F169" s="38"/>
    </row>
    <row r="170" spans="1:6" ht="18.75" customHeight="1">
      <c r="A170" s="33">
        <v>155</v>
      </c>
      <c r="B170" s="157" t="s">
        <v>2205</v>
      </c>
      <c r="C170" s="35" t="s">
        <v>2238</v>
      </c>
      <c r="D170" s="38"/>
      <c r="E170" s="38"/>
      <c r="F170" s="38"/>
    </row>
    <row r="171" spans="1:6" ht="18.75" customHeight="1">
      <c r="A171" s="33">
        <v>156</v>
      </c>
      <c r="B171" s="158" t="s">
        <v>2101</v>
      </c>
      <c r="C171" s="35" t="s">
        <v>2239</v>
      </c>
      <c r="D171" s="38"/>
      <c r="E171" s="38"/>
      <c r="F171" s="38"/>
    </row>
    <row r="172" spans="1:6" ht="18.75" customHeight="1">
      <c r="A172" s="33">
        <v>157</v>
      </c>
      <c r="B172" s="158" t="s">
        <v>2102</v>
      </c>
      <c r="C172" s="35" t="s">
        <v>2240</v>
      </c>
      <c r="D172" s="38"/>
      <c r="E172" s="38"/>
      <c r="F172" s="38"/>
    </row>
    <row r="173" spans="1:6" ht="18.75" customHeight="1">
      <c r="A173" s="33">
        <v>158</v>
      </c>
      <c r="B173" s="158" t="s">
        <v>2103</v>
      </c>
      <c r="C173" s="35" t="s">
        <v>2241</v>
      </c>
      <c r="D173" s="38"/>
      <c r="E173" s="38"/>
      <c r="F173" s="38"/>
    </row>
    <row r="174" spans="1:6" ht="18.75" customHeight="1">
      <c r="A174" s="33">
        <v>159</v>
      </c>
      <c r="B174" s="158" t="s">
        <v>2104</v>
      </c>
      <c r="C174" s="35" t="s">
        <v>2242</v>
      </c>
      <c r="D174" s="38"/>
      <c r="E174" s="38"/>
      <c r="F174" s="38"/>
    </row>
    <row r="175" spans="1:6" ht="18.75" customHeight="1">
      <c r="A175" s="33">
        <v>160</v>
      </c>
      <c r="B175" s="99" t="s">
        <v>2261</v>
      </c>
      <c r="C175" s="35" t="s">
        <v>2044</v>
      </c>
      <c r="D175" s="38"/>
      <c r="E175" s="38"/>
      <c r="F175" s="38"/>
    </row>
    <row r="176" spans="1:6" ht="18.75" customHeight="1">
      <c r="A176" s="33">
        <v>161</v>
      </c>
      <c r="B176" s="99" t="s">
        <v>105</v>
      </c>
      <c r="C176" s="35" t="s">
        <v>2041</v>
      </c>
      <c r="D176" s="38"/>
      <c r="E176" s="38"/>
      <c r="F176" s="38"/>
    </row>
    <row r="177" spans="1:6" ht="18.75" customHeight="1">
      <c r="A177" s="33">
        <v>162</v>
      </c>
      <c r="B177" s="5" t="s">
        <v>86</v>
      </c>
      <c r="C177" s="35" t="s">
        <v>1704</v>
      </c>
      <c r="D177" s="38"/>
      <c r="E177" s="38"/>
      <c r="F177" s="38"/>
    </row>
    <row r="178" spans="1:6" ht="18.75" customHeight="1">
      <c r="A178" s="33">
        <v>163</v>
      </c>
      <c r="B178" s="5" t="s">
        <v>87</v>
      </c>
      <c r="C178" s="35" t="s">
        <v>1705</v>
      </c>
      <c r="D178" s="38"/>
      <c r="E178" s="38"/>
      <c r="F178" s="38"/>
    </row>
    <row r="179" spans="1:6" ht="18.75" customHeight="1">
      <c r="A179" s="33">
        <v>164</v>
      </c>
      <c r="B179" s="5" t="s">
        <v>99</v>
      </c>
      <c r="C179" s="35" t="s">
        <v>1706</v>
      </c>
      <c r="D179" s="38"/>
      <c r="E179" s="38"/>
      <c r="F179" s="38"/>
    </row>
    <row r="180" spans="1:6" ht="18.75" customHeight="1">
      <c r="A180" s="33">
        <v>165</v>
      </c>
      <c r="B180" s="157" t="s">
        <v>2206</v>
      </c>
      <c r="C180" s="35" t="s">
        <v>2243</v>
      </c>
      <c r="D180" s="38"/>
      <c r="E180" s="38"/>
      <c r="F180" s="38"/>
    </row>
    <row r="181" spans="1:6" ht="18.75" customHeight="1">
      <c r="A181" s="33">
        <v>166</v>
      </c>
      <c r="B181" s="158" t="s">
        <v>2110</v>
      </c>
      <c r="C181" s="35" t="s">
        <v>2244</v>
      </c>
      <c r="D181" s="38"/>
      <c r="E181" s="38"/>
      <c r="F181" s="38"/>
    </row>
    <row r="182" spans="1:6" ht="18.75" customHeight="1">
      <c r="A182" s="33">
        <v>167</v>
      </c>
      <c r="B182" s="158" t="s">
        <v>2111</v>
      </c>
      <c r="C182" s="35" t="s">
        <v>2245</v>
      </c>
      <c r="D182" s="38"/>
      <c r="E182" s="38"/>
      <c r="F182" s="38"/>
    </row>
    <row r="183" spans="1:6" ht="18.75" customHeight="1">
      <c r="A183" s="33">
        <v>168</v>
      </c>
      <c r="B183" s="99" t="s">
        <v>100</v>
      </c>
      <c r="C183" s="35" t="s">
        <v>2042</v>
      </c>
      <c r="D183" s="38"/>
      <c r="E183" s="38"/>
      <c r="F183" s="38"/>
    </row>
    <row r="184" spans="1:6" ht="18.75" customHeight="1">
      <c r="A184" s="33">
        <v>169</v>
      </c>
      <c r="B184" s="5" t="s">
        <v>88</v>
      </c>
      <c r="C184" s="35" t="s">
        <v>1707</v>
      </c>
      <c r="D184" s="38"/>
      <c r="E184" s="38"/>
      <c r="F184" s="38"/>
    </row>
    <row r="185" spans="1:6" ht="18.75" customHeight="1">
      <c r="A185" s="33">
        <v>170</v>
      </c>
      <c r="B185" s="5" t="s">
        <v>89</v>
      </c>
      <c r="C185" s="35" t="s">
        <v>1708</v>
      </c>
      <c r="D185" s="38"/>
      <c r="E185" s="38"/>
      <c r="F185" s="38"/>
    </row>
    <row r="186" spans="1:6" ht="18.75" customHeight="1">
      <c r="A186" s="33">
        <v>171</v>
      </c>
      <c r="B186" s="5" t="s">
        <v>90</v>
      </c>
      <c r="C186" s="35" t="s">
        <v>1709</v>
      </c>
      <c r="D186" s="38"/>
      <c r="E186" s="38"/>
      <c r="F186" s="38"/>
    </row>
    <row r="187" spans="1:6" ht="18.75" customHeight="1">
      <c r="A187" s="33">
        <v>172</v>
      </c>
      <c r="B187" s="5" t="s">
        <v>91</v>
      </c>
      <c r="C187" s="35" t="s">
        <v>1710</v>
      </c>
      <c r="D187" s="38"/>
      <c r="E187" s="38"/>
      <c r="F187" s="38"/>
    </row>
    <row r="188" spans="1:6" ht="18.75" customHeight="1">
      <c r="A188" s="33">
        <v>173</v>
      </c>
      <c r="B188" s="5" t="s">
        <v>92</v>
      </c>
      <c r="C188" s="35" t="s">
        <v>1711</v>
      </c>
      <c r="D188" s="38"/>
      <c r="E188" s="38"/>
      <c r="F188" s="38"/>
    </row>
    <row r="189" spans="1:6" ht="18.75" customHeight="1">
      <c r="A189" s="33">
        <v>174</v>
      </c>
      <c r="B189" s="5" t="s">
        <v>93</v>
      </c>
      <c r="C189" s="35" t="s">
        <v>1712</v>
      </c>
      <c r="D189" s="38"/>
      <c r="E189" s="38"/>
      <c r="F189" s="38"/>
    </row>
    <row r="190" spans="1:6" ht="18.75" customHeight="1">
      <c r="A190" s="33">
        <v>175</v>
      </c>
      <c r="B190" s="5" t="s">
        <v>94</v>
      </c>
      <c r="C190" s="35" t="s">
        <v>1713</v>
      </c>
      <c r="D190" s="38"/>
      <c r="E190" s="38"/>
      <c r="F190" s="38"/>
    </row>
    <row r="191" spans="1:6" ht="18.75" customHeight="1">
      <c r="A191" s="33">
        <v>176</v>
      </c>
      <c r="B191" s="5" t="s">
        <v>95</v>
      </c>
      <c r="C191" s="35" t="s">
        <v>1714</v>
      </c>
      <c r="D191" s="38"/>
      <c r="E191" s="38"/>
      <c r="F191" s="38"/>
    </row>
    <row r="192" spans="1:6" ht="18.75" customHeight="1">
      <c r="A192" s="33">
        <v>177</v>
      </c>
      <c r="B192" s="5" t="s">
        <v>101</v>
      </c>
      <c r="C192" s="35" t="s">
        <v>1715</v>
      </c>
      <c r="D192" s="38"/>
      <c r="E192" s="38"/>
      <c r="F192" s="38"/>
    </row>
    <row r="193" spans="1:6" ht="18.75" customHeight="1">
      <c r="A193" s="33">
        <v>178</v>
      </c>
      <c r="B193" s="157" t="s">
        <v>2207</v>
      </c>
      <c r="C193" s="35" t="s">
        <v>2246</v>
      </c>
      <c r="D193" s="38"/>
      <c r="E193" s="38"/>
      <c r="F193" s="38"/>
    </row>
    <row r="194" spans="1:6" ht="18.75" customHeight="1">
      <c r="A194" s="33">
        <v>179</v>
      </c>
      <c r="B194" s="158" t="s">
        <v>2115</v>
      </c>
      <c r="C194" s="35" t="s">
        <v>2247</v>
      </c>
      <c r="D194" s="38"/>
      <c r="E194" s="38"/>
      <c r="F194" s="38"/>
    </row>
    <row r="195" spans="1:6" ht="18.75" customHeight="1">
      <c r="A195" s="33">
        <v>180</v>
      </c>
      <c r="B195" s="158" t="s">
        <v>2116</v>
      </c>
      <c r="C195" s="35" t="s">
        <v>2248</v>
      </c>
      <c r="D195" s="38"/>
      <c r="E195" s="38"/>
      <c r="F195" s="38"/>
    </row>
    <row r="196" spans="1:6" ht="18.75" customHeight="1">
      <c r="A196" s="33">
        <v>181</v>
      </c>
      <c r="B196" s="99" t="s">
        <v>102</v>
      </c>
      <c r="C196" s="35" t="s">
        <v>2043</v>
      </c>
      <c r="D196" s="38"/>
      <c r="E196" s="38"/>
      <c r="F196" s="38"/>
    </row>
    <row r="197" spans="1:6" ht="18.75" customHeight="1">
      <c r="A197" s="33">
        <v>182</v>
      </c>
      <c r="B197" s="5" t="s">
        <v>103</v>
      </c>
      <c r="C197" s="35" t="s">
        <v>1716</v>
      </c>
      <c r="D197" s="38"/>
      <c r="E197" s="38"/>
      <c r="F197" s="38"/>
    </row>
    <row r="198" spans="1:6" ht="18.75" customHeight="1">
      <c r="A198" s="33">
        <v>183</v>
      </c>
      <c r="B198" s="38" t="s">
        <v>98</v>
      </c>
      <c r="C198" s="35" t="s">
        <v>1717</v>
      </c>
      <c r="D198" s="38"/>
      <c r="E198" s="38"/>
      <c r="F198" s="38"/>
    </row>
    <row r="199" spans="1:6" ht="18.75" customHeight="1">
      <c r="A199" s="33">
        <v>184</v>
      </c>
      <c r="B199" s="5" t="s">
        <v>97</v>
      </c>
      <c r="C199" s="35" t="s">
        <v>1718</v>
      </c>
      <c r="D199" s="38"/>
      <c r="E199" s="38"/>
      <c r="F199" s="38"/>
    </row>
    <row r="200" spans="1:6" ht="18.75" customHeight="1">
      <c r="A200" s="33">
        <v>185</v>
      </c>
      <c r="B200" s="5" t="s">
        <v>96</v>
      </c>
      <c r="C200" s="35" t="s">
        <v>1719</v>
      </c>
      <c r="D200" s="38"/>
      <c r="E200" s="38"/>
      <c r="F200" s="38"/>
    </row>
    <row r="201" spans="1:6" ht="18.75" customHeight="1">
      <c r="A201" s="33">
        <v>186</v>
      </c>
      <c r="B201" s="38" t="s">
        <v>1347</v>
      </c>
      <c r="C201" s="35" t="s">
        <v>2249</v>
      </c>
      <c r="D201" s="38"/>
      <c r="E201" s="38"/>
      <c r="F201" s="38"/>
    </row>
    <row r="202" spans="1:6" ht="18.75" customHeight="1">
      <c r="A202" s="33">
        <v>187</v>
      </c>
      <c r="B202" s="34" t="s">
        <v>133</v>
      </c>
      <c r="C202" s="35" t="s">
        <v>1721</v>
      </c>
      <c r="D202" s="38"/>
      <c r="E202" s="38"/>
      <c r="F202" s="38"/>
    </row>
    <row r="203" spans="1:6" ht="18.75" customHeight="1">
      <c r="A203" s="33">
        <v>188</v>
      </c>
      <c r="B203" s="5" t="s">
        <v>1349</v>
      </c>
      <c r="C203" s="35" t="s">
        <v>1722</v>
      </c>
      <c r="D203" s="38"/>
      <c r="E203" s="38"/>
      <c r="F203" s="38"/>
    </row>
    <row r="204" spans="1:6" ht="18.75" customHeight="1">
      <c r="A204" s="33">
        <v>189</v>
      </c>
      <c r="B204" s="5" t="s">
        <v>1351</v>
      </c>
      <c r="C204" s="35" t="s">
        <v>1723</v>
      </c>
      <c r="D204" s="38"/>
      <c r="E204" s="38"/>
      <c r="F204" s="38"/>
    </row>
    <row r="205" spans="1:6" ht="18.75" customHeight="1">
      <c r="A205" s="33">
        <v>190</v>
      </c>
      <c r="B205" s="157" t="s">
        <v>2256</v>
      </c>
      <c r="C205" s="35" t="s">
        <v>2250</v>
      </c>
      <c r="D205" s="38"/>
      <c r="E205" s="38"/>
      <c r="F205" s="38"/>
    </row>
    <row r="206" spans="1:6" ht="18.75" customHeight="1">
      <c r="A206" s="33">
        <v>191</v>
      </c>
      <c r="B206" s="158" t="s">
        <v>2257</v>
      </c>
      <c r="C206" s="35" t="s">
        <v>2251</v>
      </c>
      <c r="D206" s="38"/>
      <c r="E206" s="38"/>
      <c r="F206" s="38"/>
    </row>
    <row r="207" spans="1:6" ht="18.75" customHeight="1">
      <c r="A207" s="33">
        <v>192</v>
      </c>
      <c r="B207" s="158" t="s">
        <v>2258</v>
      </c>
      <c r="C207" s="35" t="s">
        <v>2252</v>
      </c>
      <c r="D207" s="38"/>
      <c r="E207" s="38"/>
      <c r="F207" s="38"/>
    </row>
    <row r="208" spans="1:6" ht="18.75" customHeight="1">
      <c r="A208" s="41">
        <v>193</v>
      </c>
      <c r="B208" s="159" t="s">
        <v>2259</v>
      </c>
      <c r="C208" s="42" t="s">
        <v>2253</v>
      </c>
      <c r="D208" s="291"/>
      <c r="E208" s="291"/>
      <c r="F208" s="291"/>
    </row>
    <row r="209" spans="1:6" ht="15" customHeight="1">
      <c r="A209" s="306" t="s">
        <v>2025</v>
      </c>
      <c r="B209" s="306"/>
      <c r="C209" s="306"/>
      <c r="D209" s="306"/>
      <c r="E209" s="306"/>
      <c r="F209" s="306"/>
    </row>
    <row r="210" spans="1:6" s="292" customFormat="1" ht="20.25" customHeight="1">
      <c r="A210" s="308" t="s">
        <v>2016</v>
      </c>
      <c r="B210" s="308"/>
      <c r="C210" s="308"/>
      <c r="D210" s="308"/>
      <c r="E210" s="308"/>
      <c r="F210" s="308"/>
    </row>
    <row r="211" spans="1:6" s="293" customFormat="1" ht="21.75" customHeight="1">
      <c r="A211" s="302" t="s">
        <v>2021</v>
      </c>
      <c r="B211" s="302"/>
      <c r="C211" s="302"/>
      <c r="D211" s="302"/>
      <c r="E211" s="302"/>
      <c r="F211" s="302"/>
    </row>
    <row r="212" spans="1:6" s="293" customFormat="1" ht="21.75" customHeight="1">
      <c r="A212" s="303" t="s">
        <v>2267</v>
      </c>
      <c r="B212" s="303"/>
      <c r="C212" s="303"/>
      <c r="D212" s="303"/>
      <c r="E212" s="303"/>
      <c r="F212" s="303"/>
    </row>
    <row r="213" spans="1:6" ht="23.25" customHeight="1">
      <c r="A213" s="309" t="s">
        <v>1</v>
      </c>
      <c r="B213" s="309" t="s">
        <v>2019</v>
      </c>
      <c r="C213" s="309" t="s">
        <v>228</v>
      </c>
      <c r="D213" s="311" t="s">
        <v>2272</v>
      </c>
      <c r="E213" s="300" t="s">
        <v>2273</v>
      </c>
      <c r="F213" s="300" t="s">
        <v>2274</v>
      </c>
    </row>
    <row r="214" spans="1:6" ht="22.5" customHeight="1">
      <c r="A214" s="310"/>
      <c r="B214" s="310"/>
      <c r="C214" s="310"/>
      <c r="D214" s="310"/>
      <c r="E214" s="301"/>
      <c r="F214" s="301"/>
    </row>
    <row r="215" spans="1:6" s="286" customFormat="1" ht="17.25" customHeight="1">
      <c r="A215" s="114" t="s">
        <v>13</v>
      </c>
      <c r="B215" s="114" t="s">
        <v>14</v>
      </c>
      <c r="C215" s="114" t="s">
        <v>15</v>
      </c>
      <c r="D215" s="114">
        <v>1</v>
      </c>
      <c r="E215" s="286">
        <v>2</v>
      </c>
      <c r="F215" s="114">
        <v>3</v>
      </c>
    </row>
    <row r="216" spans="1:6" s="294" customFormat="1" ht="15" customHeight="1">
      <c r="A216" s="162" t="s">
        <v>2013</v>
      </c>
      <c r="B216" s="170" t="s">
        <v>17</v>
      </c>
      <c r="C216" s="163"/>
      <c r="D216" s="163"/>
      <c r="E216" s="163"/>
      <c r="F216" s="163"/>
    </row>
    <row r="217" spans="1:6" s="294" customFormat="1" ht="15" customHeight="1">
      <c r="A217" s="165" t="s">
        <v>2014</v>
      </c>
      <c r="B217" s="171" t="s">
        <v>2017</v>
      </c>
      <c r="C217" s="166"/>
      <c r="D217" s="166"/>
      <c r="E217" s="166"/>
      <c r="F217" s="166"/>
    </row>
    <row r="218" spans="1:6" s="294" customFormat="1" ht="15" customHeight="1">
      <c r="A218" s="167" t="s">
        <v>1813</v>
      </c>
      <c r="B218" s="168" t="s">
        <v>2015</v>
      </c>
      <c r="C218" s="169"/>
      <c r="D218" s="169"/>
      <c r="E218" s="169"/>
      <c r="F218" s="169"/>
    </row>
    <row r="219" spans="1:6" s="294" customFormat="1" ht="18" customHeight="1">
      <c r="A219" s="92"/>
      <c r="B219" s="93"/>
      <c r="C219" s="93"/>
      <c r="D219" s="93"/>
      <c r="E219" s="93"/>
      <c r="F219" s="93"/>
    </row>
    <row r="220" spans="4:6" ht="15.75">
      <c r="D220" s="298" t="s">
        <v>136</v>
      </c>
      <c r="E220" s="298"/>
      <c r="F220" s="298"/>
    </row>
    <row r="221" spans="1:6" ht="15.75">
      <c r="A221" s="299" t="s">
        <v>134</v>
      </c>
      <c r="B221" s="299"/>
      <c r="D221" s="299" t="s">
        <v>1207</v>
      </c>
      <c r="E221" s="299"/>
      <c r="F221" s="299"/>
    </row>
    <row r="222" spans="1:6" ht="15.75">
      <c r="A222" s="298" t="s">
        <v>135</v>
      </c>
      <c r="B222" s="298"/>
      <c r="D222" s="298" t="s">
        <v>135</v>
      </c>
      <c r="E222" s="298"/>
      <c r="F222" s="298"/>
    </row>
    <row r="226" spans="1:2" ht="15">
      <c r="A226" s="307" t="s">
        <v>1206</v>
      </c>
      <c r="B226" s="307"/>
    </row>
  </sheetData>
  <sheetProtection/>
  <mergeCells count="29">
    <mergeCell ref="E8:F8"/>
    <mergeCell ref="A2:F2"/>
    <mergeCell ref="A3:F3"/>
    <mergeCell ref="C8:C9"/>
    <mergeCell ref="D8:D9"/>
    <mergeCell ref="B8:B9"/>
    <mergeCell ref="A8:A9"/>
    <mergeCell ref="A4:B4"/>
    <mergeCell ref="C4:F4"/>
    <mergeCell ref="A6:B6"/>
    <mergeCell ref="A5:B5"/>
    <mergeCell ref="C5:F5"/>
    <mergeCell ref="C6:F6"/>
    <mergeCell ref="A209:F209"/>
    <mergeCell ref="A226:B226"/>
    <mergeCell ref="A210:F210"/>
    <mergeCell ref="A213:A214"/>
    <mergeCell ref="B213:B214"/>
    <mergeCell ref="C213:C214"/>
    <mergeCell ref="D213:D214"/>
    <mergeCell ref="D222:F222"/>
    <mergeCell ref="A221:B221"/>
    <mergeCell ref="A222:B222"/>
    <mergeCell ref="E213:E214"/>
    <mergeCell ref="F213:F214"/>
    <mergeCell ref="A211:F211"/>
    <mergeCell ref="A212:F212"/>
    <mergeCell ref="D220:F220"/>
    <mergeCell ref="D221:F221"/>
  </mergeCells>
  <printOptions/>
  <pageMargins left="0.2362204724409449" right="0.2362204724409449" top="0.7086614173228347" bottom="0.4724409448818898" header="0.31496062992125984" footer="0.31496062992125984"/>
  <pageSetup firstPageNumber="10" useFirstPageNumber="1" horizontalDpi="600" verticalDpi="600" orientation="portrait" paperSize="9" r:id="rId2"/>
  <headerFooter>
    <oddFooter>&amp;C&amp;P</oddFooter>
  </headerFooter>
  <drawing r:id="rId1"/>
</worksheet>
</file>

<file path=xl/worksheets/sheet10.xml><?xml version="1.0" encoding="utf-8"?>
<worksheet xmlns="http://schemas.openxmlformats.org/spreadsheetml/2006/main" xmlns:r="http://schemas.openxmlformats.org/officeDocument/2006/relationships">
  <sheetPr>
    <tabColor rgb="FF00B050"/>
  </sheetPr>
  <dimension ref="B1:E525"/>
  <sheetViews>
    <sheetView tabSelected="1" zoomScalePageLayoutView="0" workbookViewId="0" topLeftCell="A1">
      <selection activeCell="J8" sqref="J8"/>
    </sheetView>
  </sheetViews>
  <sheetFormatPr defaultColWidth="9.140625" defaultRowHeight="15"/>
  <cols>
    <col min="1" max="1" width="2.00390625" style="12" customWidth="1"/>
    <col min="2" max="2" width="8.00390625" style="28" customWidth="1"/>
    <col min="3" max="3" width="46.28125" style="12" customWidth="1"/>
    <col min="4" max="4" width="13.7109375" style="278" customWidth="1"/>
    <col min="5" max="5" width="14.140625" style="12" customWidth="1"/>
    <col min="6" max="16384" width="9.140625" style="12" customWidth="1"/>
  </cols>
  <sheetData>
    <row r="1" spans="2:5" ht="25.5" customHeight="1">
      <c r="B1" s="345" t="s">
        <v>1978</v>
      </c>
      <c r="C1" s="345"/>
      <c r="D1" s="345"/>
      <c r="E1" s="345"/>
    </row>
    <row r="2" spans="2:5" ht="28.5" customHeight="1">
      <c r="B2" s="13" t="s">
        <v>1</v>
      </c>
      <c r="C2" s="13" t="s">
        <v>229</v>
      </c>
      <c r="D2" s="273" t="s">
        <v>228</v>
      </c>
      <c r="E2" s="13" t="s">
        <v>231</v>
      </c>
    </row>
    <row r="3" spans="2:5" ht="14.25" customHeight="1">
      <c r="B3" s="130">
        <v>1</v>
      </c>
      <c r="C3" s="131" t="s">
        <v>232</v>
      </c>
      <c r="D3" s="274" t="s">
        <v>233</v>
      </c>
      <c r="E3" s="131" t="s">
        <v>234</v>
      </c>
    </row>
    <row r="4" spans="2:5" ht="14.25" customHeight="1">
      <c r="B4" s="14">
        <v>2</v>
      </c>
      <c r="C4" s="16" t="s">
        <v>235</v>
      </c>
      <c r="D4" s="270" t="s">
        <v>236</v>
      </c>
      <c r="E4" s="16" t="s">
        <v>234</v>
      </c>
    </row>
    <row r="5" spans="2:5" ht="14.25" customHeight="1">
      <c r="B5" s="14">
        <v>3</v>
      </c>
      <c r="C5" s="16" t="s">
        <v>237</v>
      </c>
      <c r="D5" s="270" t="s">
        <v>238</v>
      </c>
      <c r="E5" s="16" t="s">
        <v>234</v>
      </c>
    </row>
    <row r="6" spans="2:5" ht="14.25" customHeight="1">
      <c r="B6" s="14">
        <v>4</v>
      </c>
      <c r="C6" s="16" t="s">
        <v>239</v>
      </c>
      <c r="D6" s="270" t="s">
        <v>240</v>
      </c>
      <c r="E6" s="16" t="s">
        <v>234</v>
      </c>
    </row>
    <row r="7" spans="2:5" ht="14.25" customHeight="1">
      <c r="B7" s="14">
        <v>5</v>
      </c>
      <c r="C7" s="16" t="s">
        <v>241</v>
      </c>
      <c r="D7" s="270" t="s">
        <v>242</v>
      </c>
      <c r="E7" s="16" t="s">
        <v>234</v>
      </c>
    </row>
    <row r="8" spans="2:5" ht="14.25" customHeight="1">
      <c r="B8" s="14">
        <v>6</v>
      </c>
      <c r="C8" s="16" t="s">
        <v>243</v>
      </c>
      <c r="D8" s="270" t="s">
        <v>244</v>
      </c>
      <c r="E8" s="16" t="s">
        <v>234</v>
      </c>
    </row>
    <row r="9" spans="2:5" ht="14.25" customHeight="1">
      <c r="B9" s="14">
        <v>7</v>
      </c>
      <c r="C9" s="16" t="s">
        <v>245</v>
      </c>
      <c r="D9" s="270" t="s">
        <v>246</v>
      </c>
      <c r="E9" s="16" t="s">
        <v>234</v>
      </c>
    </row>
    <row r="10" spans="2:5" ht="14.25" customHeight="1">
      <c r="B10" s="14">
        <v>8</v>
      </c>
      <c r="C10" s="16" t="s">
        <v>247</v>
      </c>
      <c r="D10" s="270" t="s">
        <v>248</v>
      </c>
      <c r="E10" s="16" t="s">
        <v>234</v>
      </c>
    </row>
    <row r="11" spans="2:5" ht="14.25" customHeight="1">
      <c r="B11" s="14">
        <v>9</v>
      </c>
      <c r="C11" s="16" t="s">
        <v>249</v>
      </c>
      <c r="D11" s="270" t="s">
        <v>250</v>
      </c>
      <c r="E11" s="16" t="s">
        <v>234</v>
      </c>
    </row>
    <row r="12" spans="2:5" ht="14.25" customHeight="1">
      <c r="B12" s="14">
        <v>10</v>
      </c>
      <c r="C12" s="16" t="s">
        <v>251</v>
      </c>
      <c r="D12" s="270" t="s">
        <v>252</v>
      </c>
      <c r="E12" s="16" t="s">
        <v>234</v>
      </c>
    </row>
    <row r="13" spans="2:5" ht="14.25" customHeight="1">
      <c r="B13" s="14">
        <v>11</v>
      </c>
      <c r="C13" s="16" t="s">
        <v>253</v>
      </c>
      <c r="D13" s="270" t="s">
        <v>254</v>
      </c>
      <c r="E13" s="16" t="s">
        <v>234</v>
      </c>
    </row>
    <row r="14" spans="2:5" ht="14.25" customHeight="1">
      <c r="B14" s="14">
        <v>12</v>
      </c>
      <c r="C14" s="16" t="s">
        <v>255</v>
      </c>
      <c r="D14" s="270" t="s">
        <v>256</v>
      </c>
      <c r="E14" s="16" t="s">
        <v>234</v>
      </c>
    </row>
    <row r="15" spans="2:5" ht="14.25" customHeight="1">
      <c r="B15" s="14">
        <v>13</v>
      </c>
      <c r="C15" s="16" t="s">
        <v>257</v>
      </c>
      <c r="D15" s="270" t="s">
        <v>258</v>
      </c>
      <c r="E15" s="16" t="s">
        <v>234</v>
      </c>
    </row>
    <row r="16" spans="2:5" ht="14.25" customHeight="1">
      <c r="B16" s="14">
        <v>14</v>
      </c>
      <c r="C16" s="16" t="s">
        <v>259</v>
      </c>
      <c r="D16" s="270" t="s">
        <v>260</v>
      </c>
      <c r="E16" s="16" t="s">
        <v>234</v>
      </c>
    </row>
    <row r="17" spans="2:5" ht="14.25" customHeight="1">
      <c r="B17" s="14">
        <v>15</v>
      </c>
      <c r="C17" s="16" t="s">
        <v>261</v>
      </c>
      <c r="D17" s="270" t="s">
        <v>262</v>
      </c>
      <c r="E17" s="16" t="s">
        <v>234</v>
      </c>
    </row>
    <row r="18" spans="2:5" ht="14.25" customHeight="1">
      <c r="B18" s="14">
        <v>16</v>
      </c>
      <c r="C18" s="16" t="s">
        <v>264</v>
      </c>
      <c r="D18" s="270" t="s">
        <v>263</v>
      </c>
      <c r="E18" s="16" t="s">
        <v>234</v>
      </c>
    </row>
    <row r="19" spans="2:5" ht="14.25" customHeight="1">
      <c r="B19" s="14">
        <v>17</v>
      </c>
      <c r="C19" s="16" t="s">
        <v>266</v>
      </c>
      <c r="D19" s="270" t="s">
        <v>265</v>
      </c>
      <c r="E19" s="16" t="s">
        <v>234</v>
      </c>
    </row>
    <row r="20" spans="2:5" ht="14.25" customHeight="1">
      <c r="B20" s="14">
        <v>18</v>
      </c>
      <c r="C20" s="16" t="s">
        <v>268</v>
      </c>
      <c r="D20" s="270" t="s">
        <v>267</v>
      </c>
      <c r="E20" s="16" t="s">
        <v>234</v>
      </c>
    </row>
    <row r="21" spans="2:5" ht="14.25" customHeight="1">
      <c r="B21" s="14">
        <v>19</v>
      </c>
      <c r="C21" s="16" t="s">
        <v>270</v>
      </c>
      <c r="D21" s="270" t="s">
        <v>269</v>
      </c>
      <c r="E21" s="16" t="s">
        <v>234</v>
      </c>
    </row>
    <row r="22" spans="2:5" ht="14.25" customHeight="1">
      <c r="B22" s="14">
        <v>20</v>
      </c>
      <c r="C22" s="16" t="s">
        <v>272</v>
      </c>
      <c r="D22" s="270" t="s">
        <v>271</v>
      </c>
      <c r="E22" s="16" t="s">
        <v>234</v>
      </c>
    </row>
    <row r="23" spans="2:5" ht="14.25" customHeight="1">
      <c r="B23" s="14">
        <v>21</v>
      </c>
      <c r="C23" s="16" t="s">
        <v>274</v>
      </c>
      <c r="D23" s="270" t="s">
        <v>273</v>
      </c>
      <c r="E23" s="16" t="s">
        <v>234</v>
      </c>
    </row>
    <row r="24" spans="2:5" ht="14.25" customHeight="1">
      <c r="B24" s="14">
        <v>22</v>
      </c>
      <c r="C24" s="16" t="s">
        <v>276</v>
      </c>
      <c r="D24" s="270" t="s">
        <v>275</v>
      </c>
      <c r="E24" s="16" t="s">
        <v>234</v>
      </c>
    </row>
    <row r="25" spans="2:5" ht="14.25" customHeight="1">
      <c r="B25" s="14">
        <v>23</v>
      </c>
      <c r="C25" s="16" t="s">
        <v>278</v>
      </c>
      <c r="D25" s="270" t="s">
        <v>277</v>
      </c>
      <c r="E25" s="16" t="s">
        <v>234</v>
      </c>
    </row>
    <row r="26" spans="2:5" ht="14.25" customHeight="1">
      <c r="B26" s="14">
        <v>24</v>
      </c>
      <c r="C26" s="16" t="s">
        <v>280</v>
      </c>
      <c r="D26" s="270" t="s">
        <v>279</v>
      </c>
      <c r="E26" s="16" t="s">
        <v>234</v>
      </c>
    </row>
    <row r="27" spans="2:5" ht="14.25" customHeight="1">
      <c r="B27" s="14">
        <v>25</v>
      </c>
      <c r="C27" s="16" t="s">
        <v>282</v>
      </c>
      <c r="D27" s="270" t="s">
        <v>281</v>
      </c>
      <c r="E27" s="16" t="s">
        <v>234</v>
      </c>
    </row>
    <row r="28" spans="2:5" ht="14.25" customHeight="1">
      <c r="B28" s="14">
        <v>26</v>
      </c>
      <c r="C28" s="16" t="s">
        <v>284</v>
      </c>
      <c r="D28" s="270" t="s">
        <v>283</v>
      </c>
      <c r="E28" s="16" t="s">
        <v>234</v>
      </c>
    </row>
    <row r="29" spans="2:5" ht="14.25" customHeight="1">
      <c r="B29" s="14">
        <v>27</v>
      </c>
      <c r="C29" s="16" t="s">
        <v>286</v>
      </c>
      <c r="D29" s="270" t="s">
        <v>285</v>
      </c>
      <c r="E29" s="16" t="s">
        <v>234</v>
      </c>
    </row>
    <row r="30" spans="2:5" ht="14.25" customHeight="1">
      <c r="B30" s="14">
        <v>28</v>
      </c>
      <c r="C30" s="16" t="s">
        <v>288</v>
      </c>
      <c r="D30" s="270" t="s">
        <v>287</v>
      </c>
      <c r="E30" s="16" t="s">
        <v>234</v>
      </c>
    </row>
    <row r="31" spans="2:5" ht="14.25" customHeight="1">
      <c r="B31" s="14">
        <v>29</v>
      </c>
      <c r="C31" s="16" t="s">
        <v>290</v>
      </c>
      <c r="D31" s="270" t="s">
        <v>289</v>
      </c>
      <c r="E31" s="16" t="s">
        <v>234</v>
      </c>
    </row>
    <row r="32" spans="2:5" ht="14.25" customHeight="1">
      <c r="B32" s="14">
        <v>30</v>
      </c>
      <c r="C32" s="16" t="s">
        <v>292</v>
      </c>
      <c r="D32" s="270" t="s">
        <v>291</v>
      </c>
      <c r="E32" s="16" t="s">
        <v>234</v>
      </c>
    </row>
    <row r="33" spans="2:5" ht="14.25" customHeight="1">
      <c r="B33" s="14">
        <v>31</v>
      </c>
      <c r="C33" s="16" t="s">
        <v>294</v>
      </c>
      <c r="D33" s="270" t="s">
        <v>293</v>
      </c>
      <c r="E33" s="16" t="s">
        <v>234</v>
      </c>
    </row>
    <row r="34" spans="2:5" ht="14.25" customHeight="1">
      <c r="B34" s="14">
        <v>32</v>
      </c>
      <c r="C34" s="16" t="s">
        <v>296</v>
      </c>
      <c r="D34" s="270" t="s">
        <v>295</v>
      </c>
      <c r="E34" s="16" t="s">
        <v>234</v>
      </c>
    </row>
    <row r="35" spans="2:5" ht="14.25" customHeight="1">
      <c r="B35" s="14">
        <v>33</v>
      </c>
      <c r="C35" s="16" t="s">
        <v>298</v>
      </c>
      <c r="D35" s="270" t="s">
        <v>297</v>
      </c>
      <c r="E35" s="16" t="s">
        <v>234</v>
      </c>
    </row>
    <row r="36" spans="2:5" ht="14.25" customHeight="1">
      <c r="B36" s="14">
        <v>34</v>
      </c>
      <c r="C36" s="16" t="s">
        <v>300</v>
      </c>
      <c r="D36" s="270" t="s">
        <v>299</v>
      </c>
      <c r="E36" s="16" t="s">
        <v>234</v>
      </c>
    </row>
    <row r="37" spans="2:5" ht="14.25" customHeight="1">
      <c r="B37" s="14">
        <v>35</v>
      </c>
      <c r="C37" s="16" t="s">
        <v>302</v>
      </c>
      <c r="D37" s="270" t="s">
        <v>301</v>
      </c>
      <c r="E37" s="16" t="s">
        <v>234</v>
      </c>
    </row>
    <row r="38" spans="2:5" ht="14.25" customHeight="1">
      <c r="B38" s="14">
        <v>36</v>
      </c>
      <c r="C38" s="16" t="s">
        <v>304</v>
      </c>
      <c r="D38" s="270" t="s">
        <v>303</v>
      </c>
      <c r="E38" s="16" t="s">
        <v>234</v>
      </c>
    </row>
    <row r="39" spans="2:5" ht="14.25" customHeight="1">
      <c r="B39" s="14">
        <v>37</v>
      </c>
      <c r="C39" s="16" t="s">
        <v>306</v>
      </c>
      <c r="D39" s="270" t="s">
        <v>305</v>
      </c>
      <c r="E39" s="16" t="s">
        <v>234</v>
      </c>
    </row>
    <row r="40" spans="2:5" ht="14.25" customHeight="1">
      <c r="B40" s="14">
        <v>38</v>
      </c>
      <c r="C40" s="16" t="s">
        <v>308</v>
      </c>
      <c r="D40" s="270" t="s">
        <v>307</v>
      </c>
      <c r="E40" s="16" t="s">
        <v>234</v>
      </c>
    </row>
    <row r="41" spans="2:5" ht="14.25" customHeight="1">
      <c r="B41" s="14">
        <v>39</v>
      </c>
      <c r="C41" s="16" t="s">
        <v>310</v>
      </c>
      <c r="D41" s="270" t="s">
        <v>309</v>
      </c>
      <c r="E41" s="16" t="s">
        <v>234</v>
      </c>
    </row>
    <row r="42" spans="2:5" ht="14.25" customHeight="1">
      <c r="B42" s="14">
        <v>40</v>
      </c>
      <c r="C42" s="16" t="s">
        <v>312</v>
      </c>
      <c r="D42" s="270" t="s">
        <v>311</v>
      </c>
      <c r="E42" s="16" t="s">
        <v>234</v>
      </c>
    </row>
    <row r="43" spans="2:5" ht="14.25" customHeight="1">
      <c r="B43" s="14">
        <v>41</v>
      </c>
      <c r="C43" s="16" t="s">
        <v>314</v>
      </c>
      <c r="D43" s="270" t="s">
        <v>313</v>
      </c>
      <c r="E43" s="16" t="s">
        <v>234</v>
      </c>
    </row>
    <row r="44" spans="2:5" ht="14.25" customHeight="1">
      <c r="B44" s="14">
        <v>42</v>
      </c>
      <c r="C44" s="16" t="s">
        <v>316</v>
      </c>
      <c r="D44" s="270" t="s">
        <v>315</v>
      </c>
      <c r="E44" s="16" t="s">
        <v>234</v>
      </c>
    </row>
    <row r="45" spans="2:5" ht="14.25" customHeight="1">
      <c r="B45" s="14">
        <v>43</v>
      </c>
      <c r="C45" s="16" t="s">
        <v>318</v>
      </c>
      <c r="D45" s="270" t="s">
        <v>317</v>
      </c>
      <c r="E45" s="16" t="s">
        <v>234</v>
      </c>
    </row>
    <row r="46" spans="2:5" ht="14.25" customHeight="1">
      <c r="B46" s="14">
        <v>44</v>
      </c>
      <c r="C46" s="16" t="s">
        <v>320</v>
      </c>
      <c r="D46" s="270" t="s">
        <v>319</v>
      </c>
      <c r="E46" s="16" t="s">
        <v>234</v>
      </c>
    </row>
    <row r="47" spans="2:5" ht="14.25" customHeight="1">
      <c r="B47" s="14">
        <v>45</v>
      </c>
      <c r="C47" s="16" t="s">
        <v>322</v>
      </c>
      <c r="D47" s="270" t="s">
        <v>321</v>
      </c>
      <c r="E47" s="16" t="s">
        <v>234</v>
      </c>
    </row>
    <row r="48" spans="2:5" ht="14.25" customHeight="1">
      <c r="B48" s="14">
        <v>46</v>
      </c>
      <c r="C48" s="16" t="s">
        <v>324</v>
      </c>
      <c r="D48" s="270" t="s">
        <v>323</v>
      </c>
      <c r="E48" s="16" t="s">
        <v>234</v>
      </c>
    </row>
    <row r="49" spans="2:5" ht="14.25" customHeight="1">
      <c r="B49" s="14">
        <v>47</v>
      </c>
      <c r="C49" s="16" t="s">
        <v>326</v>
      </c>
      <c r="D49" s="270" t="s">
        <v>325</v>
      </c>
      <c r="E49" s="16" t="s">
        <v>234</v>
      </c>
    </row>
    <row r="50" spans="2:5" ht="14.25" customHeight="1">
      <c r="B50" s="14">
        <v>48</v>
      </c>
      <c r="C50" s="16" t="s">
        <v>328</v>
      </c>
      <c r="D50" s="270" t="s">
        <v>327</v>
      </c>
      <c r="E50" s="16" t="s">
        <v>234</v>
      </c>
    </row>
    <row r="51" spans="2:5" ht="14.25" customHeight="1">
      <c r="B51" s="14">
        <v>49</v>
      </c>
      <c r="C51" s="16" t="s">
        <v>330</v>
      </c>
      <c r="D51" s="270" t="s">
        <v>329</v>
      </c>
      <c r="E51" s="16" t="s">
        <v>234</v>
      </c>
    </row>
    <row r="52" spans="2:5" ht="14.25" customHeight="1">
      <c r="B52" s="14">
        <v>50</v>
      </c>
      <c r="C52" s="16" t="s">
        <v>332</v>
      </c>
      <c r="D52" s="270" t="s">
        <v>331</v>
      </c>
      <c r="E52" s="16" t="s">
        <v>234</v>
      </c>
    </row>
    <row r="53" spans="2:5" ht="14.25" customHeight="1">
      <c r="B53" s="14">
        <v>51</v>
      </c>
      <c r="C53" s="16" t="s">
        <v>334</v>
      </c>
      <c r="D53" s="270" t="s">
        <v>333</v>
      </c>
      <c r="E53" s="16" t="s">
        <v>234</v>
      </c>
    </row>
    <row r="54" spans="2:5" ht="14.25" customHeight="1">
      <c r="B54" s="14">
        <v>52</v>
      </c>
      <c r="C54" s="16" t="s">
        <v>336</v>
      </c>
      <c r="D54" s="270" t="s">
        <v>335</v>
      </c>
      <c r="E54" s="16" t="s">
        <v>234</v>
      </c>
    </row>
    <row r="55" spans="2:5" ht="14.25" customHeight="1">
      <c r="B55" s="14">
        <v>53</v>
      </c>
      <c r="C55" s="16" t="s">
        <v>338</v>
      </c>
      <c r="D55" s="270" t="s">
        <v>337</v>
      </c>
      <c r="E55" s="16" t="s">
        <v>234</v>
      </c>
    </row>
    <row r="56" spans="2:5" ht="14.25" customHeight="1">
      <c r="B56" s="14">
        <v>54</v>
      </c>
      <c r="C56" s="16" t="s">
        <v>340</v>
      </c>
      <c r="D56" s="270" t="s">
        <v>339</v>
      </c>
      <c r="E56" s="16" t="s">
        <v>234</v>
      </c>
    </row>
    <row r="57" spans="2:5" ht="14.25" customHeight="1">
      <c r="B57" s="14">
        <v>55</v>
      </c>
      <c r="C57" s="16" t="s">
        <v>342</v>
      </c>
      <c r="D57" s="270" t="s">
        <v>341</v>
      </c>
      <c r="E57" s="16" t="s">
        <v>234</v>
      </c>
    </row>
    <row r="58" spans="2:5" ht="14.25" customHeight="1">
      <c r="B58" s="14">
        <v>56</v>
      </c>
      <c r="C58" s="16" t="s">
        <v>344</v>
      </c>
      <c r="D58" s="270" t="s">
        <v>343</v>
      </c>
      <c r="E58" s="16" t="s">
        <v>234</v>
      </c>
    </row>
    <row r="59" spans="2:5" ht="14.25" customHeight="1">
      <c r="B59" s="14">
        <v>57</v>
      </c>
      <c r="C59" s="16" t="s">
        <v>346</v>
      </c>
      <c r="D59" s="270" t="s">
        <v>345</v>
      </c>
      <c r="E59" s="16" t="s">
        <v>234</v>
      </c>
    </row>
    <row r="60" spans="2:5" ht="14.25" customHeight="1">
      <c r="B60" s="14">
        <v>58</v>
      </c>
      <c r="C60" s="16" t="s">
        <v>348</v>
      </c>
      <c r="D60" s="270" t="s">
        <v>347</v>
      </c>
      <c r="E60" s="16" t="s">
        <v>234</v>
      </c>
    </row>
    <row r="61" spans="2:5" ht="14.25" customHeight="1">
      <c r="B61" s="14">
        <v>59</v>
      </c>
      <c r="C61" s="16" t="s">
        <v>350</v>
      </c>
      <c r="D61" s="270" t="s">
        <v>349</v>
      </c>
      <c r="E61" s="16" t="s">
        <v>234</v>
      </c>
    </row>
    <row r="62" spans="2:5" ht="14.25" customHeight="1">
      <c r="B62" s="14">
        <v>60</v>
      </c>
      <c r="C62" s="16" t="s">
        <v>352</v>
      </c>
      <c r="D62" s="270" t="s">
        <v>351</v>
      </c>
      <c r="E62" s="16" t="s">
        <v>234</v>
      </c>
    </row>
    <row r="63" spans="2:5" ht="14.25" customHeight="1">
      <c r="B63" s="14">
        <v>61</v>
      </c>
      <c r="C63" s="16" t="s">
        <v>354</v>
      </c>
      <c r="D63" s="270" t="s">
        <v>353</v>
      </c>
      <c r="E63" s="16" t="s">
        <v>234</v>
      </c>
    </row>
    <row r="64" spans="2:5" ht="14.25" customHeight="1">
      <c r="B64" s="14">
        <v>62</v>
      </c>
      <c r="C64" s="16" t="s">
        <v>356</v>
      </c>
      <c r="D64" s="270" t="s">
        <v>355</v>
      </c>
      <c r="E64" s="16" t="s">
        <v>234</v>
      </c>
    </row>
    <row r="65" spans="2:5" ht="14.25" customHeight="1">
      <c r="B65" s="14">
        <v>63</v>
      </c>
      <c r="C65" s="16" t="s">
        <v>358</v>
      </c>
      <c r="D65" s="270" t="s">
        <v>357</v>
      </c>
      <c r="E65" s="16" t="s">
        <v>234</v>
      </c>
    </row>
    <row r="66" spans="2:5" ht="14.25" customHeight="1">
      <c r="B66" s="14">
        <v>64</v>
      </c>
      <c r="C66" s="16" t="s">
        <v>360</v>
      </c>
      <c r="D66" s="270" t="s">
        <v>359</v>
      </c>
      <c r="E66" s="16" t="s">
        <v>234</v>
      </c>
    </row>
    <row r="67" spans="2:5" ht="14.25" customHeight="1">
      <c r="B67" s="14">
        <v>65</v>
      </c>
      <c r="C67" s="16" t="s">
        <v>362</v>
      </c>
      <c r="D67" s="270" t="s">
        <v>361</v>
      </c>
      <c r="E67" s="16" t="s">
        <v>234</v>
      </c>
    </row>
    <row r="68" spans="2:5" ht="14.25" customHeight="1">
      <c r="B68" s="14">
        <v>66</v>
      </c>
      <c r="C68" s="16" t="s">
        <v>364</v>
      </c>
      <c r="D68" s="270" t="s">
        <v>363</v>
      </c>
      <c r="E68" s="16" t="s">
        <v>234</v>
      </c>
    </row>
    <row r="69" spans="2:5" ht="14.25" customHeight="1">
      <c r="B69" s="14">
        <v>67</v>
      </c>
      <c r="C69" s="16" t="s">
        <v>366</v>
      </c>
      <c r="D69" s="270" t="s">
        <v>365</v>
      </c>
      <c r="E69" s="16" t="s">
        <v>234</v>
      </c>
    </row>
    <row r="70" spans="2:5" ht="14.25" customHeight="1">
      <c r="B70" s="14">
        <v>68</v>
      </c>
      <c r="C70" s="16" t="s">
        <v>368</v>
      </c>
      <c r="D70" s="270" t="s">
        <v>367</v>
      </c>
      <c r="E70" s="16" t="s">
        <v>234</v>
      </c>
    </row>
    <row r="71" spans="2:5" ht="14.25" customHeight="1">
      <c r="B71" s="14">
        <v>69</v>
      </c>
      <c r="C71" s="16" t="s">
        <v>370</v>
      </c>
      <c r="D71" s="270" t="s">
        <v>369</v>
      </c>
      <c r="E71" s="16" t="s">
        <v>234</v>
      </c>
    </row>
    <row r="72" spans="2:5" ht="14.25" customHeight="1">
      <c r="B72" s="14">
        <v>70</v>
      </c>
      <c r="C72" s="16" t="s">
        <v>372</v>
      </c>
      <c r="D72" s="270" t="s">
        <v>371</v>
      </c>
      <c r="E72" s="16" t="s">
        <v>234</v>
      </c>
    </row>
    <row r="73" spans="2:5" ht="14.25" customHeight="1">
      <c r="B73" s="14">
        <v>71</v>
      </c>
      <c r="C73" s="16" t="s">
        <v>374</v>
      </c>
      <c r="D73" s="270" t="s">
        <v>373</v>
      </c>
      <c r="E73" s="16" t="s">
        <v>234</v>
      </c>
    </row>
    <row r="74" spans="2:5" ht="14.25" customHeight="1">
      <c r="B74" s="14">
        <v>72</v>
      </c>
      <c r="C74" s="16" t="s">
        <v>376</v>
      </c>
      <c r="D74" s="270" t="s">
        <v>375</v>
      </c>
      <c r="E74" s="16" t="s">
        <v>234</v>
      </c>
    </row>
    <row r="75" spans="2:5" ht="14.25" customHeight="1">
      <c r="B75" s="14">
        <v>73</v>
      </c>
      <c r="C75" s="16" t="s">
        <v>378</v>
      </c>
      <c r="D75" s="270" t="s">
        <v>377</v>
      </c>
      <c r="E75" s="16" t="s">
        <v>234</v>
      </c>
    </row>
    <row r="76" spans="2:5" ht="14.25" customHeight="1">
      <c r="B76" s="14">
        <v>74</v>
      </c>
      <c r="C76" s="16" t="s">
        <v>380</v>
      </c>
      <c r="D76" s="270" t="s">
        <v>379</v>
      </c>
      <c r="E76" s="16" t="s">
        <v>234</v>
      </c>
    </row>
    <row r="77" spans="2:5" ht="14.25" customHeight="1">
      <c r="B77" s="14">
        <v>75</v>
      </c>
      <c r="C77" s="16" t="s">
        <v>383</v>
      </c>
      <c r="D77" s="270" t="s">
        <v>381</v>
      </c>
      <c r="E77" s="16" t="s">
        <v>234</v>
      </c>
    </row>
    <row r="78" spans="2:5" ht="14.25" customHeight="1">
      <c r="B78" s="14">
        <v>76</v>
      </c>
      <c r="C78" s="16" t="s">
        <v>385</v>
      </c>
      <c r="D78" s="270" t="s">
        <v>382</v>
      </c>
      <c r="E78" s="16" t="s">
        <v>234</v>
      </c>
    </row>
    <row r="79" spans="2:5" ht="14.25" customHeight="1">
      <c r="B79" s="14">
        <v>77</v>
      </c>
      <c r="C79" s="16" t="s">
        <v>387</v>
      </c>
      <c r="D79" s="270" t="s">
        <v>384</v>
      </c>
      <c r="E79" s="16" t="s">
        <v>234</v>
      </c>
    </row>
    <row r="80" spans="2:5" ht="14.25" customHeight="1">
      <c r="B80" s="14">
        <v>78</v>
      </c>
      <c r="C80" s="16" t="s">
        <v>389</v>
      </c>
      <c r="D80" s="270" t="s">
        <v>386</v>
      </c>
      <c r="E80" s="16" t="s">
        <v>234</v>
      </c>
    </row>
    <row r="81" spans="2:5" ht="14.25" customHeight="1">
      <c r="B81" s="14">
        <v>79</v>
      </c>
      <c r="C81" s="16" t="s">
        <v>391</v>
      </c>
      <c r="D81" s="270" t="s">
        <v>388</v>
      </c>
      <c r="E81" s="16" t="s">
        <v>234</v>
      </c>
    </row>
    <row r="82" spans="2:5" ht="14.25" customHeight="1">
      <c r="B82" s="14">
        <v>80</v>
      </c>
      <c r="C82" s="16" t="s">
        <v>393</v>
      </c>
      <c r="D82" s="270" t="s">
        <v>390</v>
      </c>
      <c r="E82" s="16" t="s">
        <v>234</v>
      </c>
    </row>
    <row r="83" spans="2:5" ht="14.25" customHeight="1">
      <c r="B83" s="14">
        <v>81</v>
      </c>
      <c r="C83" s="16" t="s">
        <v>395</v>
      </c>
      <c r="D83" s="270" t="s">
        <v>392</v>
      </c>
      <c r="E83" s="16" t="s">
        <v>234</v>
      </c>
    </row>
    <row r="84" spans="2:5" ht="14.25" customHeight="1">
      <c r="B84" s="14">
        <v>82</v>
      </c>
      <c r="C84" s="16" t="s">
        <v>397</v>
      </c>
      <c r="D84" s="270" t="s">
        <v>394</v>
      </c>
      <c r="E84" s="16" t="s">
        <v>234</v>
      </c>
    </row>
    <row r="85" spans="2:5" ht="14.25" customHeight="1">
      <c r="B85" s="14">
        <v>83</v>
      </c>
      <c r="C85" s="16" t="s">
        <v>399</v>
      </c>
      <c r="D85" s="270" t="s">
        <v>396</v>
      </c>
      <c r="E85" s="16" t="s">
        <v>234</v>
      </c>
    </row>
    <row r="86" spans="2:5" ht="14.25" customHeight="1">
      <c r="B86" s="14">
        <v>84</v>
      </c>
      <c r="C86" s="16" t="s">
        <v>401</v>
      </c>
      <c r="D86" s="270" t="s">
        <v>398</v>
      </c>
      <c r="E86" s="16" t="s">
        <v>234</v>
      </c>
    </row>
    <row r="87" spans="2:5" ht="14.25" customHeight="1">
      <c r="B87" s="14">
        <v>85</v>
      </c>
      <c r="C87" s="16" t="s">
        <v>403</v>
      </c>
      <c r="D87" s="270" t="s">
        <v>400</v>
      </c>
      <c r="E87" s="16" t="s">
        <v>234</v>
      </c>
    </row>
    <row r="88" spans="2:5" ht="14.25" customHeight="1">
      <c r="B88" s="14">
        <v>86</v>
      </c>
      <c r="C88" s="16" t="s">
        <v>405</v>
      </c>
      <c r="D88" s="270" t="s">
        <v>402</v>
      </c>
      <c r="E88" s="16" t="s">
        <v>234</v>
      </c>
    </row>
    <row r="89" spans="2:5" ht="14.25" customHeight="1">
      <c r="B89" s="14">
        <v>87</v>
      </c>
      <c r="C89" s="16" t="s">
        <v>407</v>
      </c>
      <c r="D89" s="270" t="s">
        <v>404</v>
      </c>
      <c r="E89" s="16" t="s">
        <v>234</v>
      </c>
    </row>
    <row r="90" spans="2:5" ht="14.25" customHeight="1">
      <c r="B90" s="14">
        <v>88</v>
      </c>
      <c r="C90" s="16" t="s">
        <v>409</v>
      </c>
      <c r="D90" s="270" t="s">
        <v>406</v>
      </c>
      <c r="E90" s="16" t="s">
        <v>234</v>
      </c>
    </row>
    <row r="91" spans="2:5" ht="14.25" customHeight="1">
      <c r="B91" s="14">
        <v>89</v>
      </c>
      <c r="C91" s="16" t="s">
        <v>411</v>
      </c>
      <c r="D91" s="270" t="s">
        <v>408</v>
      </c>
      <c r="E91" s="16" t="s">
        <v>234</v>
      </c>
    </row>
    <row r="92" spans="2:5" ht="14.25" customHeight="1">
      <c r="B92" s="14">
        <v>90</v>
      </c>
      <c r="C92" s="16" t="s">
        <v>413</v>
      </c>
      <c r="D92" s="270" t="s">
        <v>410</v>
      </c>
      <c r="E92" s="16" t="s">
        <v>234</v>
      </c>
    </row>
    <row r="93" spans="2:5" ht="14.25" customHeight="1">
      <c r="B93" s="14">
        <v>91</v>
      </c>
      <c r="C93" s="16" t="s">
        <v>415</v>
      </c>
      <c r="D93" s="270" t="s">
        <v>412</v>
      </c>
      <c r="E93" s="16" t="s">
        <v>234</v>
      </c>
    </row>
    <row r="94" spans="2:5" ht="14.25" customHeight="1">
      <c r="B94" s="14">
        <v>92</v>
      </c>
      <c r="C94" s="16" t="s">
        <v>417</v>
      </c>
      <c r="D94" s="270" t="s">
        <v>414</v>
      </c>
      <c r="E94" s="16" t="s">
        <v>234</v>
      </c>
    </row>
    <row r="95" spans="2:5" ht="14.25" customHeight="1">
      <c r="B95" s="14">
        <v>93</v>
      </c>
      <c r="C95" s="16" t="s">
        <v>419</v>
      </c>
      <c r="D95" s="270" t="s">
        <v>416</v>
      </c>
      <c r="E95" s="16" t="s">
        <v>234</v>
      </c>
    </row>
    <row r="96" spans="2:5" ht="14.25" customHeight="1">
      <c r="B96" s="14">
        <v>94</v>
      </c>
      <c r="C96" s="16" t="s">
        <v>421</v>
      </c>
      <c r="D96" s="270" t="s">
        <v>418</v>
      </c>
      <c r="E96" s="16" t="s">
        <v>234</v>
      </c>
    </row>
    <row r="97" spans="2:5" ht="14.25" customHeight="1">
      <c r="B97" s="14">
        <v>95</v>
      </c>
      <c r="C97" s="16" t="s">
        <v>423</v>
      </c>
      <c r="D97" s="270" t="s">
        <v>420</v>
      </c>
      <c r="E97" s="16" t="s">
        <v>234</v>
      </c>
    </row>
    <row r="98" spans="2:5" ht="14.25" customHeight="1">
      <c r="B98" s="14">
        <v>96</v>
      </c>
      <c r="C98" s="16" t="s">
        <v>425</v>
      </c>
      <c r="D98" s="270" t="s">
        <v>422</v>
      </c>
      <c r="E98" s="16" t="s">
        <v>234</v>
      </c>
    </row>
    <row r="99" spans="2:5" ht="14.25" customHeight="1">
      <c r="B99" s="14">
        <v>97</v>
      </c>
      <c r="C99" s="16" t="s">
        <v>427</v>
      </c>
      <c r="D99" s="270" t="s">
        <v>424</v>
      </c>
      <c r="E99" s="16" t="s">
        <v>234</v>
      </c>
    </row>
    <row r="100" spans="2:5" ht="14.25" customHeight="1">
      <c r="B100" s="14">
        <v>98</v>
      </c>
      <c r="C100" s="16" t="s">
        <v>429</v>
      </c>
      <c r="D100" s="270" t="s">
        <v>426</v>
      </c>
      <c r="E100" s="16" t="s">
        <v>234</v>
      </c>
    </row>
    <row r="101" spans="2:5" ht="14.25" customHeight="1">
      <c r="B101" s="14">
        <v>99</v>
      </c>
      <c r="C101" s="16" t="s">
        <v>431</v>
      </c>
      <c r="D101" s="270" t="s">
        <v>428</v>
      </c>
      <c r="E101" s="16" t="s">
        <v>234</v>
      </c>
    </row>
    <row r="102" spans="2:5" ht="14.25" customHeight="1">
      <c r="B102" s="14">
        <v>100</v>
      </c>
      <c r="C102" s="16" t="s">
        <v>433</v>
      </c>
      <c r="D102" s="270" t="s">
        <v>430</v>
      </c>
      <c r="E102" s="16" t="s">
        <v>234</v>
      </c>
    </row>
    <row r="103" spans="2:5" ht="14.25" customHeight="1">
      <c r="B103" s="14">
        <v>101</v>
      </c>
      <c r="C103" s="16" t="s">
        <v>435</v>
      </c>
      <c r="D103" s="270" t="s">
        <v>432</v>
      </c>
      <c r="E103" s="16" t="s">
        <v>234</v>
      </c>
    </row>
    <row r="104" spans="2:5" ht="14.25" customHeight="1">
      <c r="B104" s="14">
        <v>102</v>
      </c>
      <c r="C104" s="16" t="s">
        <v>438</v>
      </c>
      <c r="D104" s="270" t="s">
        <v>434</v>
      </c>
      <c r="E104" s="16" t="s">
        <v>234</v>
      </c>
    </row>
    <row r="105" spans="2:5" ht="14.25" customHeight="1">
      <c r="B105" s="14">
        <v>103</v>
      </c>
      <c r="C105" s="16" t="s">
        <v>440</v>
      </c>
      <c r="D105" s="270" t="s">
        <v>436</v>
      </c>
      <c r="E105" s="16" t="s">
        <v>234</v>
      </c>
    </row>
    <row r="106" spans="2:5" ht="14.25" customHeight="1">
      <c r="B106" s="14">
        <v>104</v>
      </c>
      <c r="C106" s="16" t="s">
        <v>442</v>
      </c>
      <c r="D106" s="270" t="s">
        <v>437</v>
      </c>
      <c r="E106" s="16" t="s">
        <v>234</v>
      </c>
    </row>
    <row r="107" spans="2:5" ht="14.25" customHeight="1">
      <c r="B107" s="14">
        <v>105</v>
      </c>
      <c r="C107" s="16" t="s">
        <v>444</v>
      </c>
      <c r="D107" s="270" t="s">
        <v>439</v>
      </c>
      <c r="E107" s="16" t="s">
        <v>234</v>
      </c>
    </row>
    <row r="108" spans="2:5" ht="14.25" customHeight="1">
      <c r="B108" s="14">
        <v>106</v>
      </c>
      <c r="C108" s="16" t="s">
        <v>446</v>
      </c>
      <c r="D108" s="270" t="s">
        <v>441</v>
      </c>
      <c r="E108" s="16" t="s">
        <v>234</v>
      </c>
    </row>
    <row r="109" spans="2:5" ht="14.25" customHeight="1">
      <c r="B109" s="14">
        <v>107</v>
      </c>
      <c r="C109" s="16" t="s">
        <v>448</v>
      </c>
      <c r="D109" s="270" t="s">
        <v>443</v>
      </c>
      <c r="E109" s="16" t="s">
        <v>234</v>
      </c>
    </row>
    <row r="110" spans="2:5" ht="14.25" customHeight="1">
      <c r="B110" s="14">
        <v>108</v>
      </c>
      <c r="C110" s="16" t="s">
        <v>450</v>
      </c>
      <c r="D110" s="270" t="s">
        <v>445</v>
      </c>
      <c r="E110" s="16" t="s">
        <v>234</v>
      </c>
    </row>
    <row r="111" spans="2:5" ht="14.25" customHeight="1">
      <c r="B111" s="14">
        <v>109</v>
      </c>
      <c r="C111" s="16" t="s">
        <v>452</v>
      </c>
      <c r="D111" s="270" t="s">
        <v>447</v>
      </c>
      <c r="E111" s="16" t="s">
        <v>234</v>
      </c>
    </row>
    <row r="112" spans="2:5" ht="14.25" customHeight="1">
      <c r="B112" s="14">
        <v>110</v>
      </c>
      <c r="C112" s="16" t="s">
        <v>454</v>
      </c>
      <c r="D112" s="270" t="s">
        <v>449</v>
      </c>
      <c r="E112" s="16" t="s">
        <v>234</v>
      </c>
    </row>
    <row r="113" spans="2:5" ht="14.25" customHeight="1">
      <c r="B113" s="14">
        <v>111</v>
      </c>
      <c r="C113" s="16" t="s">
        <v>456</v>
      </c>
      <c r="D113" s="270" t="s">
        <v>451</v>
      </c>
      <c r="E113" s="16" t="s">
        <v>234</v>
      </c>
    </row>
    <row r="114" spans="2:5" ht="14.25" customHeight="1">
      <c r="B114" s="14">
        <v>112</v>
      </c>
      <c r="C114" s="16" t="s">
        <v>458</v>
      </c>
      <c r="D114" s="270" t="s">
        <v>453</v>
      </c>
      <c r="E114" s="16" t="s">
        <v>234</v>
      </c>
    </row>
    <row r="115" spans="2:5" ht="14.25" customHeight="1">
      <c r="B115" s="14">
        <v>113</v>
      </c>
      <c r="C115" s="16" t="s">
        <v>460</v>
      </c>
      <c r="D115" s="270" t="s">
        <v>455</v>
      </c>
      <c r="E115" s="16" t="s">
        <v>234</v>
      </c>
    </row>
    <row r="116" spans="2:5" ht="14.25" customHeight="1">
      <c r="B116" s="14">
        <v>114</v>
      </c>
      <c r="C116" s="16" t="s">
        <v>462</v>
      </c>
      <c r="D116" s="270" t="s">
        <v>457</v>
      </c>
      <c r="E116" s="16" t="s">
        <v>234</v>
      </c>
    </row>
    <row r="117" spans="2:5" ht="14.25" customHeight="1">
      <c r="B117" s="14">
        <v>115</v>
      </c>
      <c r="C117" s="16" t="s">
        <v>464</v>
      </c>
      <c r="D117" s="270" t="s">
        <v>459</v>
      </c>
      <c r="E117" s="16" t="s">
        <v>234</v>
      </c>
    </row>
    <row r="118" spans="2:5" ht="14.25" customHeight="1">
      <c r="B118" s="14">
        <v>116</v>
      </c>
      <c r="C118" s="16" t="s">
        <v>466</v>
      </c>
      <c r="D118" s="270" t="s">
        <v>461</v>
      </c>
      <c r="E118" s="16" t="s">
        <v>234</v>
      </c>
    </row>
    <row r="119" spans="2:5" ht="14.25" customHeight="1">
      <c r="B119" s="14">
        <v>117</v>
      </c>
      <c r="C119" s="16" t="s">
        <v>468</v>
      </c>
      <c r="D119" s="270" t="s">
        <v>463</v>
      </c>
      <c r="E119" s="16" t="s">
        <v>234</v>
      </c>
    </row>
    <row r="120" spans="2:5" ht="14.25" customHeight="1">
      <c r="B120" s="14">
        <v>118</v>
      </c>
      <c r="C120" s="16" t="s">
        <v>470</v>
      </c>
      <c r="D120" s="270" t="s">
        <v>465</v>
      </c>
      <c r="E120" s="16" t="s">
        <v>234</v>
      </c>
    </row>
    <row r="121" spans="2:5" ht="14.25" customHeight="1">
      <c r="B121" s="14">
        <v>119</v>
      </c>
      <c r="C121" s="16" t="s">
        <v>472</v>
      </c>
      <c r="D121" s="270" t="s">
        <v>467</v>
      </c>
      <c r="E121" s="16" t="s">
        <v>234</v>
      </c>
    </row>
    <row r="122" spans="2:5" ht="14.25" customHeight="1">
      <c r="B122" s="14">
        <v>120</v>
      </c>
      <c r="C122" s="16" t="s">
        <v>474</v>
      </c>
      <c r="D122" s="270" t="s">
        <v>469</v>
      </c>
      <c r="E122" s="16" t="s">
        <v>234</v>
      </c>
    </row>
    <row r="123" spans="2:5" ht="14.25" customHeight="1">
      <c r="B123" s="14">
        <v>121</v>
      </c>
      <c r="C123" s="16" t="s">
        <v>476</v>
      </c>
      <c r="D123" s="270" t="s">
        <v>471</v>
      </c>
      <c r="E123" s="16" t="s">
        <v>234</v>
      </c>
    </row>
    <row r="124" spans="2:5" ht="14.25" customHeight="1">
      <c r="B124" s="14">
        <v>122</v>
      </c>
      <c r="C124" s="16" t="s">
        <v>478</v>
      </c>
      <c r="D124" s="270" t="s">
        <v>473</v>
      </c>
      <c r="E124" s="16" t="s">
        <v>234</v>
      </c>
    </row>
    <row r="125" spans="2:5" ht="14.25" customHeight="1">
      <c r="B125" s="14">
        <v>123</v>
      </c>
      <c r="C125" s="16" t="s">
        <v>480</v>
      </c>
      <c r="D125" s="270" t="s">
        <v>475</v>
      </c>
      <c r="E125" s="16" t="s">
        <v>234</v>
      </c>
    </row>
    <row r="126" spans="2:5" ht="14.25" customHeight="1">
      <c r="B126" s="14">
        <v>124</v>
      </c>
      <c r="C126" s="16" t="s">
        <v>482</v>
      </c>
      <c r="D126" s="270" t="s">
        <v>477</v>
      </c>
      <c r="E126" s="16" t="s">
        <v>234</v>
      </c>
    </row>
    <row r="127" spans="2:5" ht="14.25" customHeight="1">
      <c r="B127" s="14">
        <v>125</v>
      </c>
      <c r="C127" s="16" t="s">
        <v>484</v>
      </c>
      <c r="D127" s="270" t="s">
        <v>479</v>
      </c>
      <c r="E127" s="16" t="s">
        <v>234</v>
      </c>
    </row>
    <row r="128" spans="2:5" ht="14.25" customHeight="1">
      <c r="B128" s="14">
        <v>126</v>
      </c>
      <c r="C128" s="16" t="s">
        <v>486</v>
      </c>
      <c r="D128" s="270" t="s">
        <v>481</v>
      </c>
      <c r="E128" s="16" t="s">
        <v>234</v>
      </c>
    </row>
    <row r="129" spans="2:5" ht="14.25" customHeight="1">
      <c r="B129" s="14">
        <v>127</v>
      </c>
      <c r="C129" s="16" t="s">
        <v>488</v>
      </c>
      <c r="D129" s="270" t="s">
        <v>483</v>
      </c>
      <c r="E129" s="16" t="s">
        <v>234</v>
      </c>
    </row>
    <row r="130" spans="2:5" ht="14.25" customHeight="1">
      <c r="B130" s="14">
        <v>128</v>
      </c>
      <c r="C130" s="16" t="s">
        <v>489</v>
      </c>
      <c r="D130" s="270" t="s">
        <v>485</v>
      </c>
      <c r="E130" s="16" t="s">
        <v>234</v>
      </c>
    </row>
    <row r="131" spans="2:5" s="17" customFormat="1" ht="14.25" customHeight="1">
      <c r="B131" s="14">
        <v>129</v>
      </c>
      <c r="C131" s="16" t="s">
        <v>490</v>
      </c>
      <c r="D131" s="270" t="s">
        <v>487</v>
      </c>
      <c r="E131" s="16" t="s">
        <v>234</v>
      </c>
    </row>
    <row r="132" spans="2:5" ht="14.25" customHeight="1">
      <c r="B132" s="14">
        <v>130</v>
      </c>
      <c r="C132" s="18" t="s">
        <v>491</v>
      </c>
      <c r="D132" s="275" t="s">
        <v>2314</v>
      </c>
      <c r="E132" s="18" t="s">
        <v>234</v>
      </c>
    </row>
    <row r="133" spans="2:5" s="17" customFormat="1" ht="14.25" customHeight="1">
      <c r="B133" s="14">
        <v>131</v>
      </c>
      <c r="C133" s="16" t="s">
        <v>492</v>
      </c>
      <c r="D133" s="270" t="s">
        <v>2315</v>
      </c>
      <c r="E133" s="16" t="s">
        <v>234</v>
      </c>
    </row>
    <row r="134" spans="2:5" ht="14.25" customHeight="1">
      <c r="B134" s="14">
        <v>132</v>
      </c>
      <c r="C134" s="16" t="s">
        <v>493</v>
      </c>
      <c r="D134" s="270" t="s">
        <v>2316</v>
      </c>
      <c r="E134" s="16" t="s">
        <v>234</v>
      </c>
    </row>
    <row r="135" spans="2:5" ht="14.25" customHeight="1">
      <c r="B135" s="14">
        <v>133</v>
      </c>
      <c r="C135" s="16" t="s">
        <v>494</v>
      </c>
      <c r="D135" s="270" t="s">
        <v>2317</v>
      </c>
      <c r="E135" s="16" t="s">
        <v>234</v>
      </c>
    </row>
    <row r="136" spans="2:5" ht="14.25" customHeight="1">
      <c r="B136" s="14">
        <v>134</v>
      </c>
      <c r="C136" s="16" t="s">
        <v>495</v>
      </c>
      <c r="D136" s="270" t="s">
        <v>2318</v>
      </c>
      <c r="E136" s="16" t="s">
        <v>234</v>
      </c>
    </row>
    <row r="137" spans="2:5" ht="14.25" customHeight="1">
      <c r="B137" s="14">
        <v>135</v>
      </c>
      <c r="C137" s="16" t="s">
        <v>496</v>
      </c>
      <c r="D137" s="270" t="s">
        <v>2319</v>
      </c>
      <c r="E137" s="16" t="s">
        <v>234</v>
      </c>
    </row>
    <row r="138" spans="2:5" ht="14.25" customHeight="1">
      <c r="B138" s="14">
        <v>136</v>
      </c>
      <c r="C138" s="16" t="s">
        <v>497</v>
      </c>
      <c r="D138" s="270" t="s">
        <v>2320</v>
      </c>
      <c r="E138" s="16" t="s">
        <v>234</v>
      </c>
    </row>
    <row r="139" spans="2:5" ht="14.25" customHeight="1">
      <c r="B139" s="14">
        <v>137</v>
      </c>
      <c r="C139" s="16" t="s">
        <v>498</v>
      </c>
      <c r="D139" s="270" t="s">
        <v>2321</v>
      </c>
      <c r="E139" s="16" t="s">
        <v>234</v>
      </c>
    </row>
    <row r="140" spans="2:5" ht="14.25" customHeight="1">
      <c r="B140" s="14">
        <v>138</v>
      </c>
      <c r="C140" s="16" t="s">
        <v>499</v>
      </c>
      <c r="D140" s="270" t="s">
        <v>2322</v>
      </c>
      <c r="E140" s="16" t="s">
        <v>234</v>
      </c>
    </row>
    <row r="141" spans="2:5" ht="14.25" customHeight="1">
      <c r="B141" s="14">
        <v>139</v>
      </c>
      <c r="C141" s="16" t="s">
        <v>500</v>
      </c>
      <c r="D141" s="270" t="s">
        <v>2323</v>
      </c>
      <c r="E141" s="16" t="s">
        <v>234</v>
      </c>
    </row>
    <row r="142" spans="2:5" ht="14.25" customHeight="1">
      <c r="B142" s="14">
        <v>140</v>
      </c>
      <c r="C142" s="16" t="s">
        <v>501</v>
      </c>
      <c r="D142" s="270" t="s">
        <v>2324</v>
      </c>
      <c r="E142" s="16" t="s">
        <v>234</v>
      </c>
    </row>
    <row r="143" spans="2:5" ht="14.25" customHeight="1">
      <c r="B143" s="14">
        <v>141</v>
      </c>
      <c r="C143" s="16" t="s">
        <v>2160</v>
      </c>
      <c r="D143" s="270" t="s">
        <v>2325</v>
      </c>
      <c r="E143" s="16" t="s">
        <v>234</v>
      </c>
    </row>
    <row r="144" spans="2:5" ht="14.25" customHeight="1">
      <c r="B144" s="14">
        <v>142</v>
      </c>
      <c r="C144" s="16" t="s">
        <v>2161</v>
      </c>
      <c r="D144" s="270" t="s">
        <v>2326</v>
      </c>
      <c r="E144" s="16" t="s">
        <v>234</v>
      </c>
    </row>
    <row r="145" spans="2:5" ht="14.25" customHeight="1">
      <c r="B145" s="14">
        <v>143</v>
      </c>
      <c r="C145" s="16" t="s">
        <v>2162</v>
      </c>
      <c r="D145" s="270" t="s">
        <v>2327</v>
      </c>
      <c r="E145" s="16" t="s">
        <v>234</v>
      </c>
    </row>
    <row r="146" spans="2:5" ht="14.25" customHeight="1">
      <c r="B146" s="14">
        <v>144</v>
      </c>
      <c r="C146" s="16" t="s">
        <v>2163</v>
      </c>
      <c r="D146" s="270" t="s">
        <v>2328</v>
      </c>
      <c r="E146" s="16" t="s">
        <v>234</v>
      </c>
    </row>
    <row r="147" spans="2:5" ht="14.25" customHeight="1">
      <c r="B147" s="14">
        <v>145</v>
      </c>
      <c r="C147" s="16" t="s">
        <v>2164</v>
      </c>
      <c r="D147" s="270" t="s">
        <v>2329</v>
      </c>
      <c r="E147" s="16" t="s">
        <v>234</v>
      </c>
    </row>
    <row r="148" spans="2:5" ht="14.25" customHeight="1">
      <c r="B148" s="14">
        <v>146</v>
      </c>
      <c r="C148" s="16" t="s">
        <v>2165</v>
      </c>
      <c r="D148" s="270" t="s">
        <v>2330</v>
      </c>
      <c r="E148" s="16" t="s">
        <v>234</v>
      </c>
    </row>
    <row r="149" spans="2:5" ht="14.25" customHeight="1">
      <c r="B149" s="14">
        <v>147</v>
      </c>
      <c r="C149" s="16" t="s">
        <v>2166</v>
      </c>
      <c r="D149" s="270" t="s">
        <v>2331</v>
      </c>
      <c r="E149" s="16" t="s">
        <v>234</v>
      </c>
    </row>
    <row r="150" spans="2:5" ht="14.25" customHeight="1">
      <c r="B150" s="14">
        <v>148</v>
      </c>
      <c r="C150" s="16" t="s">
        <v>2167</v>
      </c>
      <c r="D150" s="270" t="s">
        <v>2332</v>
      </c>
      <c r="E150" s="16" t="s">
        <v>234</v>
      </c>
    </row>
    <row r="151" spans="2:5" ht="14.25" customHeight="1">
      <c r="B151" s="14">
        <v>149</v>
      </c>
      <c r="C151" s="16" t="s">
        <v>2168</v>
      </c>
      <c r="D151" s="270" t="s">
        <v>2333</v>
      </c>
      <c r="E151" s="16" t="s">
        <v>234</v>
      </c>
    </row>
    <row r="152" spans="2:5" ht="14.25" customHeight="1">
      <c r="B152" s="14">
        <v>150</v>
      </c>
      <c r="C152" s="16" t="s">
        <v>2169</v>
      </c>
      <c r="D152" s="270" t="s">
        <v>2334</v>
      </c>
      <c r="E152" s="16" t="s">
        <v>234</v>
      </c>
    </row>
    <row r="153" spans="2:5" ht="14.25" customHeight="1">
      <c r="B153" s="14">
        <v>151</v>
      </c>
      <c r="C153" s="19" t="s">
        <v>502</v>
      </c>
      <c r="D153" s="276" t="s">
        <v>503</v>
      </c>
      <c r="E153" s="19" t="s">
        <v>504</v>
      </c>
    </row>
    <row r="154" spans="2:5" ht="14.25" customHeight="1">
      <c r="B154" s="14">
        <v>152</v>
      </c>
      <c r="C154" s="20" t="s">
        <v>505</v>
      </c>
      <c r="D154" s="271" t="s">
        <v>506</v>
      </c>
      <c r="E154" s="20" t="s">
        <v>504</v>
      </c>
    </row>
    <row r="155" spans="2:5" ht="14.25" customHeight="1">
      <c r="B155" s="14">
        <v>153</v>
      </c>
      <c r="C155" s="22" t="s">
        <v>509</v>
      </c>
      <c r="D155" s="271" t="s">
        <v>507</v>
      </c>
      <c r="E155" s="20" t="s">
        <v>504</v>
      </c>
    </row>
    <row r="156" spans="2:5" ht="14.25" customHeight="1">
      <c r="B156" s="14">
        <v>154</v>
      </c>
      <c r="C156" s="21" t="s">
        <v>511</v>
      </c>
      <c r="D156" s="271" t="s">
        <v>508</v>
      </c>
      <c r="E156" s="20" t="s">
        <v>504</v>
      </c>
    </row>
    <row r="157" spans="2:5" ht="14.25" customHeight="1">
      <c r="B157" s="14">
        <v>155</v>
      </c>
      <c r="C157" s="21" t="s">
        <v>513</v>
      </c>
      <c r="D157" s="271" t="s">
        <v>510</v>
      </c>
      <c r="E157" s="20" t="s">
        <v>504</v>
      </c>
    </row>
    <row r="158" spans="2:5" ht="14.25" customHeight="1">
      <c r="B158" s="14">
        <v>156</v>
      </c>
      <c r="C158" s="21" t="s">
        <v>515</v>
      </c>
      <c r="D158" s="271" t="s">
        <v>512</v>
      </c>
      <c r="E158" s="20" t="s">
        <v>504</v>
      </c>
    </row>
    <row r="159" spans="2:5" ht="14.25" customHeight="1">
      <c r="B159" s="14">
        <v>157</v>
      </c>
      <c r="C159" s="21" t="s">
        <v>517</v>
      </c>
      <c r="D159" s="271" t="s">
        <v>514</v>
      </c>
      <c r="E159" s="20" t="s">
        <v>504</v>
      </c>
    </row>
    <row r="160" spans="2:5" ht="14.25" customHeight="1">
      <c r="B160" s="14">
        <v>158</v>
      </c>
      <c r="C160" s="21" t="s">
        <v>519</v>
      </c>
      <c r="D160" s="271" t="s">
        <v>516</v>
      </c>
      <c r="E160" s="20" t="s">
        <v>504</v>
      </c>
    </row>
    <row r="161" spans="2:5" ht="14.25" customHeight="1">
      <c r="B161" s="14">
        <v>159</v>
      </c>
      <c r="C161" s="21" t="s">
        <v>521</v>
      </c>
      <c r="D161" s="271" t="s">
        <v>518</v>
      </c>
      <c r="E161" s="20" t="s">
        <v>504</v>
      </c>
    </row>
    <row r="162" spans="2:5" ht="13.5" customHeight="1">
      <c r="B162" s="14">
        <v>160</v>
      </c>
      <c r="C162" s="21" t="s">
        <v>523</v>
      </c>
      <c r="D162" s="271" t="s">
        <v>520</v>
      </c>
      <c r="E162" s="20" t="s">
        <v>504</v>
      </c>
    </row>
    <row r="163" spans="2:5" ht="14.25" customHeight="1">
      <c r="B163" s="14">
        <v>161</v>
      </c>
      <c r="C163" s="21" t="s">
        <v>526</v>
      </c>
      <c r="D163" s="271" t="s">
        <v>522</v>
      </c>
      <c r="E163" s="20" t="s">
        <v>504</v>
      </c>
    </row>
    <row r="164" spans="2:5" ht="14.25" customHeight="1">
      <c r="B164" s="14">
        <v>162</v>
      </c>
      <c r="C164" s="21" t="s">
        <v>532</v>
      </c>
      <c r="D164" s="271" t="s">
        <v>524</v>
      </c>
      <c r="E164" s="20" t="s">
        <v>504</v>
      </c>
    </row>
    <row r="165" spans="2:5" ht="14.25" customHeight="1">
      <c r="B165" s="14">
        <v>163</v>
      </c>
      <c r="C165" s="23" t="s">
        <v>537</v>
      </c>
      <c r="D165" s="271" t="s">
        <v>525</v>
      </c>
      <c r="E165" s="20" t="s">
        <v>504</v>
      </c>
    </row>
    <row r="166" spans="2:5" ht="20.25" customHeight="1">
      <c r="B166" s="14">
        <v>164</v>
      </c>
      <c r="C166" s="24" t="s">
        <v>539</v>
      </c>
      <c r="D166" s="271" t="s">
        <v>527</v>
      </c>
      <c r="E166" s="20" t="s">
        <v>504</v>
      </c>
    </row>
    <row r="167" spans="2:5" ht="14.25" customHeight="1">
      <c r="B167" s="14">
        <v>165</v>
      </c>
      <c r="C167" s="24" t="s">
        <v>541</v>
      </c>
      <c r="D167" s="271" t="s">
        <v>529</v>
      </c>
      <c r="E167" s="20" t="s">
        <v>504</v>
      </c>
    </row>
    <row r="168" spans="2:5" ht="14.25" customHeight="1">
      <c r="B168" s="14">
        <v>166</v>
      </c>
      <c r="C168" s="16" t="s">
        <v>890</v>
      </c>
      <c r="D168" s="271" t="s">
        <v>531</v>
      </c>
      <c r="E168" s="20" t="s">
        <v>504</v>
      </c>
    </row>
    <row r="169" spans="2:5" ht="14.25" customHeight="1">
      <c r="B169" s="14">
        <v>167</v>
      </c>
      <c r="C169" s="16" t="s">
        <v>894</v>
      </c>
      <c r="D169" s="271" t="s">
        <v>533</v>
      </c>
      <c r="E169" s="20" t="s">
        <v>504</v>
      </c>
    </row>
    <row r="170" spans="2:5" ht="14.25" customHeight="1">
      <c r="B170" s="14">
        <v>168</v>
      </c>
      <c r="C170" s="16" t="s">
        <v>896</v>
      </c>
      <c r="D170" s="271" t="s">
        <v>535</v>
      </c>
      <c r="E170" s="20" t="s">
        <v>504</v>
      </c>
    </row>
    <row r="171" spans="2:5" ht="14.25" customHeight="1">
      <c r="B171" s="14">
        <v>169</v>
      </c>
      <c r="C171" s="16" t="s">
        <v>899</v>
      </c>
      <c r="D171" s="271" t="s">
        <v>536</v>
      </c>
      <c r="E171" s="20" t="s">
        <v>504</v>
      </c>
    </row>
    <row r="172" spans="2:5" ht="14.25" customHeight="1">
      <c r="B172" s="14">
        <v>170</v>
      </c>
      <c r="C172" s="16" t="s">
        <v>902</v>
      </c>
      <c r="D172" s="271" t="s">
        <v>538</v>
      </c>
      <c r="E172" s="20" t="s">
        <v>504</v>
      </c>
    </row>
    <row r="173" spans="2:5" ht="14.25" customHeight="1">
      <c r="B173" s="14">
        <v>171</v>
      </c>
      <c r="C173" s="16" t="s">
        <v>905</v>
      </c>
      <c r="D173" s="271" t="s">
        <v>540</v>
      </c>
      <c r="E173" s="20" t="s">
        <v>504</v>
      </c>
    </row>
    <row r="174" spans="2:5" ht="14.25" customHeight="1">
      <c r="B174" s="14">
        <v>172</v>
      </c>
      <c r="C174" s="16" t="s">
        <v>907</v>
      </c>
      <c r="D174" s="271" t="s">
        <v>542</v>
      </c>
      <c r="E174" s="20" t="s">
        <v>504</v>
      </c>
    </row>
    <row r="175" spans="2:5" ht="14.25" customHeight="1">
      <c r="B175" s="14">
        <v>173</v>
      </c>
      <c r="C175" s="16" t="s">
        <v>909</v>
      </c>
      <c r="D175" s="271" t="s">
        <v>544</v>
      </c>
      <c r="E175" s="20" t="s">
        <v>504</v>
      </c>
    </row>
    <row r="176" spans="2:5" ht="14.25" customHeight="1">
      <c r="B176" s="14">
        <v>174</v>
      </c>
      <c r="C176" s="16" t="s">
        <v>706</v>
      </c>
      <c r="D176" s="271" t="s">
        <v>546</v>
      </c>
      <c r="E176" s="20" t="s">
        <v>504</v>
      </c>
    </row>
    <row r="177" spans="2:5" ht="14.25" customHeight="1">
      <c r="B177" s="14">
        <v>175</v>
      </c>
      <c r="C177" s="18" t="s">
        <v>543</v>
      </c>
      <c r="D177" s="271" t="s">
        <v>2335</v>
      </c>
      <c r="E177" s="20" t="s">
        <v>504</v>
      </c>
    </row>
    <row r="178" spans="2:5" ht="14.25" customHeight="1">
      <c r="B178" s="14">
        <v>176</v>
      </c>
      <c r="C178" s="16" t="s">
        <v>545</v>
      </c>
      <c r="D178" s="271" t="s">
        <v>2336</v>
      </c>
      <c r="E178" s="20" t="s">
        <v>504</v>
      </c>
    </row>
    <row r="179" spans="2:5" ht="14.25" customHeight="1">
      <c r="B179" s="14">
        <v>177</v>
      </c>
      <c r="C179" s="16" t="s">
        <v>547</v>
      </c>
      <c r="D179" s="271" t="s">
        <v>2337</v>
      </c>
      <c r="E179" s="20" t="s">
        <v>504</v>
      </c>
    </row>
    <row r="180" spans="2:5" ht="14.25" customHeight="1">
      <c r="B180" s="14">
        <v>178</v>
      </c>
      <c r="C180" s="16" t="s">
        <v>548</v>
      </c>
      <c r="D180" s="271" t="s">
        <v>2338</v>
      </c>
      <c r="E180" s="20" t="s">
        <v>504</v>
      </c>
    </row>
    <row r="181" spans="2:5" ht="14.25" customHeight="1">
      <c r="B181" s="14">
        <v>179</v>
      </c>
      <c r="C181" s="16" t="s">
        <v>549</v>
      </c>
      <c r="D181" s="271" t="s">
        <v>2339</v>
      </c>
      <c r="E181" s="20" t="s">
        <v>504</v>
      </c>
    </row>
    <row r="182" spans="2:5" ht="14.25" customHeight="1">
      <c r="B182" s="14">
        <v>180</v>
      </c>
      <c r="C182" s="16" t="s">
        <v>550</v>
      </c>
      <c r="D182" s="271" t="s">
        <v>2340</v>
      </c>
      <c r="E182" s="20" t="s">
        <v>504</v>
      </c>
    </row>
    <row r="183" spans="2:5" ht="14.25" customHeight="1">
      <c r="B183" s="14">
        <v>181</v>
      </c>
      <c r="C183" s="16" t="s">
        <v>2170</v>
      </c>
      <c r="D183" s="271" t="s">
        <v>2341</v>
      </c>
      <c r="E183" s="20" t="s">
        <v>504</v>
      </c>
    </row>
    <row r="184" spans="2:5" ht="14.25" customHeight="1">
      <c r="B184" s="14">
        <v>182</v>
      </c>
      <c r="C184" s="16" t="s">
        <v>2171</v>
      </c>
      <c r="D184" s="271" t="s">
        <v>2342</v>
      </c>
      <c r="E184" s="20" t="s">
        <v>504</v>
      </c>
    </row>
    <row r="185" spans="2:5" ht="14.25" customHeight="1">
      <c r="B185" s="14">
        <v>183</v>
      </c>
      <c r="C185" s="16" t="s">
        <v>2172</v>
      </c>
      <c r="D185" s="271" t="s">
        <v>2343</v>
      </c>
      <c r="E185" s="20" t="s">
        <v>504</v>
      </c>
    </row>
    <row r="186" spans="2:5" ht="14.25" customHeight="1">
      <c r="B186" s="14">
        <v>184</v>
      </c>
      <c r="C186" s="16" t="s">
        <v>2173</v>
      </c>
      <c r="D186" s="271" t="s">
        <v>2344</v>
      </c>
      <c r="E186" s="20" t="s">
        <v>504</v>
      </c>
    </row>
    <row r="187" spans="2:5" ht="14.25" customHeight="1">
      <c r="B187" s="14">
        <v>185</v>
      </c>
      <c r="C187" s="16" t="s">
        <v>2174</v>
      </c>
      <c r="D187" s="271" t="s">
        <v>2345</v>
      </c>
      <c r="E187" s="20" t="s">
        <v>504</v>
      </c>
    </row>
    <row r="188" spans="2:5" ht="14.25" customHeight="1">
      <c r="B188" s="14">
        <v>186</v>
      </c>
      <c r="C188" s="25" t="s">
        <v>551</v>
      </c>
      <c r="D188" s="277" t="s">
        <v>552</v>
      </c>
      <c r="E188" s="15" t="s">
        <v>553</v>
      </c>
    </row>
    <row r="189" spans="2:5" ht="14.25" customHeight="1">
      <c r="B189" s="14">
        <v>187</v>
      </c>
      <c r="C189" s="26">
        <v>1548</v>
      </c>
      <c r="D189" s="270" t="s">
        <v>554</v>
      </c>
      <c r="E189" s="16" t="s">
        <v>553</v>
      </c>
    </row>
    <row r="190" spans="2:5" ht="14.25" customHeight="1">
      <c r="B190" s="14">
        <v>188</v>
      </c>
      <c r="C190" s="26" t="s">
        <v>555</v>
      </c>
      <c r="D190" s="270" t="s">
        <v>556</v>
      </c>
      <c r="E190" s="16" t="s">
        <v>553</v>
      </c>
    </row>
    <row r="191" spans="2:5" ht="14.25" customHeight="1">
      <c r="B191" s="14">
        <v>189</v>
      </c>
      <c r="C191" s="26">
        <v>271</v>
      </c>
      <c r="D191" s="270" t="s">
        <v>557</v>
      </c>
      <c r="E191" s="16" t="s">
        <v>553</v>
      </c>
    </row>
    <row r="192" spans="2:5" ht="14.25" customHeight="1">
      <c r="B192" s="14">
        <v>190</v>
      </c>
      <c r="C192" s="16" t="s">
        <v>558</v>
      </c>
      <c r="D192" s="270" t="s">
        <v>559</v>
      </c>
      <c r="E192" s="16" t="s">
        <v>553</v>
      </c>
    </row>
    <row r="193" spans="2:5" ht="14.25" customHeight="1">
      <c r="B193" s="14">
        <v>191</v>
      </c>
      <c r="C193" s="16" t="s">
        <v>560</v>
      </c>
      <c r="D193" s="270" t="s">
        <v>561</v>
      </c>
      <c r="E193" s="16" t="s">
        <v>553</v>
      </c>
    </row>
    <row r="194" spans="2:5" ht="14.25" customHeight="1">
      <c r="B194" s="14">
        <v>192</v>
      </c>
      <c r="C194" s="16" t="s">
        <v>562</v>
      </c>
      <c r="D194" s="270" t="s">
        <v>563</v>
      </c>
      <c r="E194" s="16" t="s">
        <v>553</v>
      </c>
    </row>
    <row r="195" spans="2:5" ht="14.25" customHeight="1">
      <c r="B195" s="14">
        <v>193</v>
      </c>
      <c r="C195" s="16" t="s">
        <v>564</v>
      </c>
      <c r="D195" s="270" t="s">
        <v>565</v>
      </c>
      <c r="E195" s="16" t="s">
        <v>553</v>
      </c>
    </row>
    <row r="196" spans="2:5" ht="14.25" customHeight="1">
      <c r="B196" s="14">
        <v>194</v>
      </c>
      <c r="C196" s="16" t="s">
        <v>566</v>
      </c>
      <c r="D196" s="270" t="s">
        <v>567</v>
      </c>
      <c r="E196" s="16" t="s">
        <v>553</v>
      </c>
    </row>
    <row r="197" spans="2:5" ht="14.25" customHeight="1">
      <c r="B197" s="14">
        <v>195</v>
      </c>
      <c r="C197" s="16" t="s">
        <v>568</v>
      </c>
      <c r="D197" s="270" t="s">
        <v>569</v>
      </c>
      <c r="E197" s="16" t="s">
        <v>553</v>
      </c>
    </row>
    <row r="198" spans="2:5" ht="14.25" customHeight="1">
      <c r="B198" s="14">
        <v>196</v>
      </c>
      <c r="C198" s="16" t="s">
        <v>570</v>
      </c>
      <c r="D198" s="270" t="s">
        <v>571</v>
      </c>
      <c r="E198" s="16" t="s">
        <v>553</v>
      </c>
    </row>
    <row r="199" spans="2:5" ht="14.25" customHeight="1">
      <c r="B199" s="14">
        <v>197</v>
      </c>
      <c r="C199" s="16" t="s">
        <v>572</v>
      </c>
      <c r="D199" s="270" t="s">
        <v>573</v>
      </c>
      <c r="E199" s="16" t="s">
        <v>553</v>
      </c>
    </row>
    <row r="200" spans="2:5" ht="14.25" customHeight="1">
      <c r="B200" s="14">
        <v>198</v>
      </c>
      <c r="C200" s="16" t="s">
        <v>528</v>
      </c>
      <c r="D200" s="270" t="s">
        <v>574</v>
      </c>
      <c r="E200" s="16" t="s">
        <v>553</v>
      </c>
    </row>
    <row r="201" spans="2:5" ht="14.25" customHeight="1">
      <c r="B201" s="14">
        <v>199</v>
      </c>
      <c r="C201" s="16" t="s">
        <v>575</v>
      </c>
      <c r="D201" s="270" t="s">
        <v>576</v>
      </c>
      <c r="E201" s="16" t="s">
        <v>553</v>
      </c>
    </row>
    <row r="202" spans="2:5" ht="14.25" customHeight="1">
      <c r="B202" s="14">
        <v>200</v>
      </c>
      <c r="C202" s="16" t="s">
        <v>577</v>
      </c>
      <c r="D202" s="270" t="s">
        <v>578</v>
      </c>
      <c r="E202" s="16" t="s">
        <v>553</v>
      </c>
    </row>
    <row r="203" spans="2:5" ht="14.25" customHeight="1">
      <c r="B203" s="14">
        <v>201</v>
      </c>
      <c r="C203" s="16" t="s">
        <v>579</v>
      </c>
      <c r="D203" s="270" t="s">
        <v>580</v>
      </c>
      <c r="E203" s="16" t="s">
        <v>553</v>
      </c>
    </row>
    <row r="204" spans="2:5" ht="14.25" customHeight="1">
      <c r="B204" s="14">
        <v>202</v>
      </c>
      <c r="C204" s="16" t="s">
        <v>581</v>
      </c>
      <c r="D204" s="270" t="s">
        <v>582</v>
      </c>
      <c r="E204" s="16" t="s">
        <v>553</v>
      </c>
    </row>
    <row r="205" spans="2:5" ht="14.25" customHeight="1">
      <c r="B205" s="14">
        <v>203</v>
      </c>
      <c r="C205" s="16" t="s">
        <v>583</v>
      </c>
      <c r="D205" s="270" t="s">
        <v>584</v>
      </c>
      <c r="E205" s="16" t="s">
        <v>553</v>
      </c>
    </row>
    <row r="206" spans="2:5" ht="14.25" customHeight="1">
      <c r="B206" s="14">
        <v>204</v>
      </c>
      <c r="C206" s="16" t="s">
        <v>585</v>
      </c>
      <c r="D206" s="270" t="s">
        <v>586</v>
      </c>
      <c r="E206" s="16" t="s">
        <v>553</v>
      </c>
    </row>
    <row r="207" spans="2:5" ht="14.25" customHeight="1">
      <c r="B207" s="14">
        <v>205</v>
      </c>
      <c r="C207" s="16" t="s">
        <v>587</v>
      </c>
      <c r="D207" s="270" t="s">
        <v>588</v>
      </c>
      <c r="E207" s="16" t="s">
        <v>553</v>
      </c>
    </row>
    <row r="208" spans="2:5" ht="14.25" customHeight="1">
      <c r="B208" s="14">
        <v>206</v>
      </c>
      <c r="C208" s="16" t="s">
        <v>589</v>
      </c>
      <c r="D208" s="270" t="s">
        <v>590</v>
      </c>
      <c r="E208" s="16" t="s">
        <v>553</v>
      </c>
    </row>
    <row r="209" spans="2:5" ht="14.25" customHeight="1">
      <c r="B209" s="14">
        <v>207</v>
      </c>
      <c r="C209" s="16" t="s">
        <v>591</v>
      </c>
      <c r="D209" s="270" t="s">
        <v>592</v>
      </c>
      <c r="E209" s="16" t="s">
        <v>553</v>
      </c>
    </row>
    <row r="210" spans="2:5" ht="14.25" customHeight="1">
      <c r="B210" s="14">
        <v>208</v>
      </c>
      <c r="C210" s="16" t="s">
        <v>593</v>
      </c>
      <c r="D210" s="270" t="s">
        <v>594</v>
      </c>
      <c r="E210" s="16" t="s">
        <v>553</v>
      </c>
    </row>
    <row r="211" spans="2:5" ht="14.25" customHeight="1">
      <c r="B211" s="14">
        <v>209</v>
      </c>
      <c r="C211" s="16" t="s">
        <v>595</v>
      </c>
      <c r="D211" s="270" t="s">
        <v>596</v>
      </c>
      <c r="E211" s="16" t="s">
        <v>553</v>
      </c>
    </row>
    <row r="212" spans="2:5" ht="14.25" customHeight="1">
      <c r="B212" s="14">
        <v>210</v>
      </c>
      <c r="C212" s="16" t="s">
        <v>597</v>
      </c>
      <c r="D212" s="270" t="s">
        <v>598</v>
      </c>
      <c r="E212" s="16" t="s">
        <v>553</v>
      </c>
    </row>
    <row r="213" spans="2:5" ht="14.25" customHeight="1">
      <c r="B213" s="14">
        <v>211</v>
      </c>
      <c r="C213" s="16" t="s">
        <v>599</v>
      </c>
      <c r="D213" s="270" t="s">
        <v>600</v>
      </c>
      <c r="E213" s="16" t="s">
        <v>553</v>
      </c>
    </row>
    <row r="214" spans="2:5" ht="14.25" customHeight="1">
      <c r="B214" s="14">
        <v>212</v>
      </c>
      <c r="C214" s="16" t="s">
        <v>601</v>
      </c>
      <c r="D214" s="270" t="s">
        <v>602</v>
      </c>
      <c r="E214" s="16" t="s">
        <v>553</v>
      </c>
    </row>
    <row r="215" spans="2:5" ht="14.25" customHeight="1">
      <c r="B215" s="14">
        <v>213</v>
      </c>
      <c r="C215" s="16" t="s">
        <v>603</v>
      </c>
      <c r="D215" s="270" t="s">
        <v>604</v>
      </c>
      <c r="E215" s="16" t="s">
        <v>553</v>
      </c>
    </row>
    <row r="216" spans="2:5" ht="14.25" customHeight="1">
      <c r="B216" s="14">
        <v>214</v>
      </c>
      <c r="C216" s="16" t="s">
        <v>605</v>
      </c>
      <c r="D216" s="270" t="s">
        <v>606</v>
      </c>
      <c r="E216" s="16" t="s">
        <v>553</v>
      </c>
    </row>
    <row r="217" spans="2:5" ht="14.25" customHeight="1">
      <c r="B217" s="14">
        <v>215</v>
      </c>
      <c r="C217" s="16" t="s">
        <v>607</v>
      </c>
      <c r="D217" s="270" t="s">
        <v>608</v>
      </c>
      <c r="E217" s="16" t="s">
        <v>553</v>
      </c>
    </row>
    <row r="218" spans="2:5" ht="14.25" customHeight="1">
      <c r="B218" s="14">
        <v>216</v>
      </c>
      <c r="C218" s="16" t="s">
        <v>609</v>
      </c>
      <c r="D218" s="270" t="s">
        <v>610</v>
      </c>
      <c r="E218" s="16" t="s">
        <v>553</v>
      </c>
    </row>
    <row r="219" spans="2:5" ht="14.25" customHeight="1">
      <c r="B219" s="14">
        <v>217</v>
      </c>
      <c r="C219" s="16" t="s">
        <v>611</v>
      </c>
      <c r="D219" s="270" t="s">
        <v>612</v>
      </c>
      <c r="E219" s="16" t="s">
        <v>553</v>
      </c>
    </row>
    <row r="220" spans="2:5" ht="14.25" customHeight="1">
      <c r="B220" s="14">
        <v>218</v>
      </c>
      <c r="C220" s="16" t="s">
        <v>613</v>
      </c>
      <c r="D220" s="270" t="s">
        <v>614</v>
      </c>
      <c r="E220" s="16" t="s">
        <v>553</v>
      </c>
    </row>
    <row r="221" spans="2:5" ht="14.25" customHeight="1">
      <c r="B221" s="14">
        <v>219</v>
      </c>
      <c r="C221" s="16" t="s">
        <v>615</v>
      </c>
      <c r="D221" s="270" t="s">
        <v>616</v>
      </c>
      <c r="E221" s="16" t="s">
        <v>553</v>
      </c>
    </row>
    <row r="222" spans="2:5" ht="14.25" customHeight="1">
      <c r="B222" s="14">
        <v>220</v>
      </c>
      <c r="C222" s="16" t="s">
        <v>617</v>
      </c>
      <c r="D222" s="270" t="s">
        <v>618</v>
      </c>
      <c r="E222" s="16" t="s">
        <v>553</v>
      </c>
    </row>
    <row r="223" spans="2:5" ht="14.25" customHeight="1">
      <c r="B223" s="14">
        <v>221</v>
      </c>
      <c r="C223" s="16" t="s">
        <v>619</v>
      </c>
      <c r="D223" s="270" t="s">
        <v>620</v>
      </c>
      <c r="E223" s="16" t="s">
        <v>553</v>
      </c>
    </row>
    <row r="224" spans="2:5" ht="14.25" customHeight="1">
      <c r="B224" s="14">
        <v>222</v>
      </c>
      <c r="C224" s="16" t="s">
        <v>621</v>
      </c>
      <c r="D224" s="270" t="s">
        <v>622</v>
      </c>
      <c r="E224" s="16" t="s">
        <v>553</v>
      </c>
    </row>
    <row r="225" spans="2:5" ht="14.25" customHeight="1">
      <c r="B225" s="14">
        <v>223</v>
      </c>
      <c r="C225" s="16" t="s">
        <v>623</v>
      </c>
      <c r="D225" s="270" t="s">
        <v>624</v>
      </c>
      <c r="E225" s="16" t="s">
        <v>553</v>
      </c>
    </row>
    <row r="226" spans="2:5" ht="14.25" customHeight="1">
      <c r="B226" s="14">
        <v>224</v>
      </c>
      <c r="C226" s="16" t="s">
        <v>625</v>
      </c>
      <c r="D226" s="270" t="s">
        <v>626</v>
      </c>
      <c r="E226" s="16" t="s">
        <v>553</v>
      </c>
    </row>
    <row r="227" spans="2:5" ht="14.25" customHeight="1">
      <c r="B227" s="14">
        <v>225</v>
      </c>
      <c r="C227" s="16" t="s">
        <v>627</v>
      </c>
      <c r="D227" s="270" t="s">
        <v>628</v>
      </c>
      <c r="E227" s="16" t="s">
        <v>553</v>
      </c>
    </row>
    <row r="228" spans="2:5" ht="14.25" customHeight="1">
      <c r="B228" s="14">
        <v>226</v>
      </c>
      <c r="C228" s="16" t="s">
        <v>629</v>
      </c>
      <c r="D228" s="270" t="s">
        <v>630</v>
      </c>
      <c r="E228" s="16" t="s">
        <v>553</v>
      </c>
    </row>
    <row r="229" spans="2:5" ht="14.25" customHeight="1">
      <c r="B229" s="14">
        <v>227</v>
      </c>
      <c r="C229" s="16" t="s">
        <v>631</v>
      </c>
      <c r="D229" s="270" t="s">
        <v>632</v>
      </c>
      <c r="E229" s="16" t="s">
        <v>553</v>
      </c>
    </row>
    <row r="230" spans="2:5" ht="14.25" customHeight="1">
      <c r="B230" s="14">
        <v>228</v>
      </c>
      <c r="C230" s="16" t="s">
        <v>633</v>
      </c>
      <c r="D230" s="270" t="s">
        <v>634</v>
      </c>
      <c r="E230" s="16" t="s">
        <v>553</v>
      </c>
    </row>
    <row r="231" spans="2:5" ht="14.25" customHeight="1">
      <c r="B231" s="14">
        <v>229</v>
      </c>
      <c r="C231" s="16" t="s">
        <v>635</v>
      </c>
      <c r="D231" s="270" t="s">
        <v>636</v>
      </c>
      <c r="E231" s="16" t="s">
        <v>553</v>
      </c>
    </row>
    <row r="232" spans="2:5" ht="14.25" customHeight="1">
      <c r="B232" s="14">
        <v>230</v>
      </c>
      <c r="C232" s="16" t="s">
        <v>637</v>
      </c>
      <c r="D232" s="270" t="s">
        <v>638</v>
      </c>
      <c r="E232" s="16" t="s">
        <v>553</v>
      </c>
    </row>
    <row r="233" spans="2:5" ht="14.25" customHeight="1">
      <c r="B233" s="14">
        <v>231</v>
      </c>
      <c r="C233" s="16" t="s">
        <v>639</v>
      </c>
      <c r="D233" s="270" t="s">
        <v>640</v>
      </c>
      <c r="E233" s="16" t="s">
        <v>553</v>
      </c>
    </row>
    <row r="234" spans="2:5" ht="14.25" customHeight="1">
      <c r="B234" s="14">
        <v>232</v>
      </c>
      <c r="C234" s="16" t="s">
        <v>641</v>
      </c>
      <c r="D234" s="270" t="s">
        <v>642</v>
      </c>
      <c r="E234" s="16" t="s">
        <v>553</v>
      </c>
    </row>
    <row r="235" spans="2:5" ht="14.25" customHeight="1">
      <c r="B235" s="14">
        <v>233</v>
      </c>
      <c r="C235" s="16" t="s">
        <v>643</v>
      </c>
      <c r="D235" s="270" t="s">
        <v>644</v>
      </c>
      <c r="E235" s="16" t="s">
        <v>553</v>
      </c>
    </row>
    <row r="236" spans="2:5" ht="14.25" customHeight="1">
      <c r="B236" s="14">
        <v>234</v>
      </c>
      <c r="C236" s="16" t="s">
        <v>645</v>
      </c>
      <c r="D236" s="270" t="s">
        <v>646</v>
      </c>
      <c r="E236" s="16" t="s">
        <v>553</v>
      </c>
    </row>
    <row r="237" spans="2:5" ht="14.25" customHeight="1">
      <c r="B237" s="14">
        <v>235</v>
      </c>
      <c r="C237" s="16" t="s">
        <v>647</v>
      </c>
      <c r="D237" s="270" t="s">
        <v>648</v>
      </c>
      <c r="E237" s="16" t="s">
        <v>553</v>
      </c>
    </row>
    <row r="238" spans="2:5" ht="14.25" customHeight="1">
      <c r="B238" s="14">
        <v>236</v>
      </c>
      <c r="C238" s="16" t="s">
        <v>649</v>
      </c>
      <c r="D238" s="270" t="s">
        <v>650</v>
      </c>
      <c r="E238" s="16" t="s">
        <v>553</v>
      </c>
    </row>
    <row r="239" spans="2:5" ht="14.25" customHeight="1">
      <c r="B239" s="14">
        <v>237</v>
      </c>
      <c r="C239" s="16" t="s">
        <v>651</v>
      </c>
      <c r="D239" s="270" t="s">
        <v>652</v>
      </c>
      <c r="E239" s="16" t="s">
        <v>553</v>
      </c>
    </row>
    <row r="240" spans="2:5" ht="14.25" customHeight="1">
      <c r="B240" s="14">
        <v>238</v>
      </c>
      <c r="C240" s="16" t="s">
        <v>653</v>
      </c>
      <c r="D240" s="270" t="s">
        <v>654</v>
      </c>
      <c r="E240" s="16" t="s">
        <v>553</v>
      </c>
    </row>
    <row r="241" spans="2:5" ht="14.25" customHeight="1">
      <c r="B241" s="14">
        <v>239</v>
      </c>
      <c r="C241" s="16" t="s">
        <v>655</v>
      </c>
      <c r="D241" s="270" t="s">
        <v>656</v>
      </c>
      <c r="E241" s="16" t="s">
        <v>553</v>
      </c>
    </row>
    <row r="242" spans="2:5" ht="14.25" customHeight="1">
      <c r="B242" s="14">
        <v>240</v>
      </c>
      <c r="C242" s="16" t="s">
        <v>657</v>
      </c>
      <c r="D242" s="270" t="s">
        <v>658</v>
      </c>
      <c r="E242" s="16" t="s">
        <v>553</v>
      </c>
    </row>
    <row r="243" spans="2:5" ht="14.25" customHeight="1">
      <c r="B243" s="14">
        <v>241</v>
      </c>
      <c r="C243" s="16" t="s">
        <v>659</v>
      </c>
      <c r="D243" s="270" t="s">
        <v>660</v>
      </c>
      <c r="E243" s="16" t="s">
        <v>553</v>
      </c>
    </row>
    <row r="244" spans="2:5" ht="14.25" customHeight="1">
      <c r="B244" s="14">
        <v>242</v>
      </c>
      <c r="C244" s="16" t="s">
        <v>661</v>
      </c>
      <c r="D244" s="270" t="s">
        <v>662</v>
      </c>
      <c r="E244" s="16" t="s">
        <v>553</v>
      </c>
    </row>
    <row r="245" spans="2:5" ht="14.25" customHeight="1">
      <c r="B245" s="14">
        <v>243</v>
      </c>
      <c r="C245" s="16" t="s">
        <v>663</v>
      </c>
      <c r="D245" s="270" t="s">
        <v>664</v>
      </c>
      <c r="E245" s="16" t="s">
        <v>553</v>
      </c>
    </row>
    <row r="246" spans="2:5" ht="14.25" customHeight="1">
      <c r="B246" s="14">
        <v>244</v>
      </c>
      <c r="C246" s="16" t="s">
        <v>665</v>
      </c>
      <c r="D246" s="270" t="s">
        <v>666</v>
      </c>
      <c r="E246" s="16" t="s">
        <v>553</v>
      </c>
    </row>
    <row r="247" spans="2:5" ht="14.25" customHeight="1">
      <c r="B247" s="14">
        <v>245</v>
      </c>
      <c r="C247" s="16" t="s">
        <v>667</v>
      </c>
      <c r="D247" s="270" t="s">
        <v>668</v>
      </c>
      <c r="E247" s="16" t="s">
        <v>553</v>
      </c>
    </row>
    <row r="248" spans="2:5" ht="14.25" customHeight="1">
      <c r="B248" s="14">
        <v>246</v>
      </c>
      <c r="C248" s="16" t="s">
        <v>669</v>
      </c>
      <c r="D248" s="270" t="s">
        <v>670</v>
      </c>
      <c r="E248" s="16" t="s">
        <v>553</v>
      </c>
    </row>
    <row r="249" spans="2:5" ht="14.25" customHeight="1">
      <c r="B249" s="14">
        <v>247</v>
      </c>
      <c r="C249" s="16" t="s">
        <v>671</v>
      </c>
      <c r="D249" s="270" t="s">
        <v>672</v>
      </c>
      <c r="E249" s="16" t="s">
        <v>553</v>
      </c>
    </row>
    <row r="250" spans="2:5" ht="14.25" customHeight="1">
      <c r="B250" s="14">
        <v>248</v>
      </c>
      <c r="C250" s="16" t="s">
        <v>673</v>
      </c>
      <c r="D250" s="270" t="s">
        <v>674</v>
      </c>
      <c r="E250" s="16" t="s">
        <v>553</v>
      </c>
    </row>
    <row r="251" spans="2:5" ht="14.25" customHeight="1">
      <c r="B251" s="14">
        <v>249</v>
      </c>
      <c r="C251" s="16" t="s">
        <v>675</v>
      </c>
      <c r="D251" s="270" t="s">
        <v>676</v>
      </c>
      <c r="E251" s="16" t="s">
        <v>553</v>
      </c>
    </row>
    <row r="252" spans="2:5" ht="14.25" customHeight="1">
      <c r="B252" s="14">
        <v>250</v>
      </c>
      <c r="C252" s="16" t="s">
        <v>677</v>
      </c>
      <c r="D252" s="270" t="s">
        <v>678</v>
      </c>
      <c r="E252" s="16" t="s">
        <v>553</v>
      </c>
    </row>
    <row r="253" spans="2:5" ht="14.25" customHeight="1">
      <c r="B253" s="14">
        <v>251</v>
      </c>
      <c r="C253" s="16" t="s">
        <v>679</v>
      </c>
      <c r="D253" s="270" t="s">
        <v>680</v>
      </c>
      <c r="E253" s="16" t="s">
        <v>553</v>
      </c>
    </row>
    <row r="254" spans="2:5" ht="14.25" customHeight="1">
      <c r="B254" s="14">
        <v>252</v>
      </c>
      <c r="C254" s="16" t="s">
        <v>534</v>
      </c>
      <c r="D254" s="270" t="s">
        <v>681</v>
      </c>
      <c r="E254" s="16" t="s">
        <v>553</v>
      </c>
    </row>
    <row r="255" spans="2:5" ht="14.25" customHeight="1">
      <c r="B255" s="14">
        <v>253</v>
      </c>
      <c r="C255" s="16" t="s">
        <v>682</v>
      </c>
      <c r="D255" s="270" t="s">
        <v>683</v>
      </c>
      <c r="E255" s="16" t="s">
        <v>553</v>
      </c>
    </row>
    <row r="256" spans="2:5" ht="14.25" customHeight="1">
      <c r="B256" s="14">
        <v>254</v>
      </c>
      <c r="C256" s="16" t="s">
        <v>684</v>
      </c>
      <c r="D256" s="270" t="s">
        <v>685</v>
      </c>
      <c r="E256" s="16" t="s">
        <v>553</v>
      </c>
    </row>
    <row r="257" spans="2:5" ht="14.25" customHeight="1">
      <c r="B257" s="14">
        <v>255</v>
      </c>
      <c r="C257" s="16" t="s">
        <v>686</v>
      </c>
      <c r="D257" s="270" t="s">
        <v>687</v>
      </c>
      <c r="E257" s="16" t="s">
        <v>553</v>
      </c>
    </row>
    <row r="258" spans="2:5" ht="14.25" customHeight="1">
      <c r="B258" s="14">
        <v>256</v>
      </c>
      <c r="C258" s="16" t="s">
        <v>688</v>
      </c>
      <c r="D258" s="270" t="s">
        <v>689</v>
      </c>
      <c r="E258" s="16" t="s">
        <v>553</v>
      </c>
    </row>
    <row r="259" spans="2:5" ht="14.25" customHeight="1">
      <c r="B259" s="14">
        <v>257</v>
      </c>
      <c r="C259" s="16" t="s">
        <v>690</v>
      </c>
      <c r="D259" s="270" t="s">
        <v>691</v>
      </c>
      <c r="E259" s="16" t="s">
        <v>553</v>
      </c>
    </row>
    <row r="260" spans="2:5" ht="14.25" customHeight="1">
      <c r="B260" s="14">
        <v>258</v>
      </c>
      <c r="C260" s="16" t="s">
        <v>692</v>
      </c>
      <c r="D260" s="270" t="s">
        <v>693</v>
      </c>
      <c r="E260" s="16" t="s">
        <v>553</v>
      </c>
    </row>
    <row r="261" spans="2:5" ht="14.25" customHeight="1">
      <c r="B261" s="14">
        <v>259</v>
      </c>
      <c r="C261" s="16" t="s">
        <v>694</v>
      </c>
      <c r="D261" s="270" t="s">
        <v>695</v>
      </c>
      <c r="E261" s="16" t="s">
        <v>553</v>
      </c>
    </row>
    <row r="262" spans="2:5" ht="14.25" customHeight="1">
      <c r="B262" s="14">
        <v>260</v>
      </c>
      <c r="C262" s="16" t="s">
        <v>696</v>
      </c>
      <c r="D262" s="270" t="s">
        <v>697</v>
      </c>
      <c r="E262" s="16" t="s">
        <v>553</v>
      </c>
    </row>
    <row r="263" spans="2:5" ht="14.25" customHeight="1">
      <c r="B263" s="14">
        <v>261</v>
      </c>
      <c r="C263" s="16" t="s">
        <v>698</v>
      </c>
      <c r="D263" s="270" t="s">
        <v>699</v>
      </c>
      <c r="E263" s="16" t="s">
        <v>553</v>
      </c>
    </row>
    <row r="264" spans="2:5" ht="14.25" customHeight="1">
      <c r="B264" s="14">
        <v>262</v>
      </c>
      <c r="C264" s="16" t="s">
        <v>700</v>
      </c>
      <c r="D264" s="270" t="s">
        <v>701</v>
      </c>
      <c r="E264" s="16" t="s">
        <v>553</v>
      </c>
    </row>
    <row r="265" spans="2:5" ht="14.25" customHeight="1">
      <c r="B265" s="14">
        <v>263</v>
      </c>
      <c r="C265" s="16" t="s">
        <v>702</v>
      </c>
      <c r="D265" s="270" t="s">
        <v>703</v>
      </c>
      <c r="E265" s="16" t="s">
        <v>553</v>
      </c>
    </row>
    <row r="266" spans="2:5" ht="14.25" customHeight="1">
      <c r="B266" s="14">
        <v>264</v>
      </c>
      <c r="C266" s="16" t="s">
        <v>704</v>
      </c>
      <c r="D266" s="270" t="s">
        <v>705</v>
      </c>
      <c r="E266" s="16" t="s">
        <v>553</v>
      </c>
    </row>
    <row r="267" spans="2:5" ht="14.25" customHeight="1">
      <c r="B267" s="14">
        <v>265</v>
      </c>
      <c r="C267" s="16" t="s">
        <v>708</v>
      </c>
      <c r="D267" s="270" t="s">
        <v>707</v>
      </c>
      <c r="E267" s="16" t="s">
        <v>553</v>
      </c>
    </row>
    <row r="268" spans="2:5" ht="14.25" customHeight="1">
      <c r="B268" s="14">
        <v>266</v>
      </c>
      <c r="C268" s="16" t="s">
        <v>710</v>
      </c>
      <c r="D268" s="270" t="s">
        <v>709</v>
      </c>
      <c r="E268" s="16" t="s">
        <v>553</v>
      </c>
    </row>
    <row r="269" spans="2:5" ht="14.25" customHeight="1">
      <c r="B269" s="14">
        <v>267</v>
      </c>
      <c r="C269" s="16" t="s">
        <v>712</v>
      </c>
      <c r="D269" s="270" t="s">
        <v>711</v>
      </c>
      <c r="E269" s="16" t="s">
        <v>553</v>
      </c>
    </row>
    <row r="270" spans="2:5" ht="14.25" customHeight="1">
      <c r="B270" s="14">
        <v>268</v>
      </c>
      <c r="C270" s="16" t="s">
        <v>714</v>
      </c>
      <c r="D270" s="270" t="s">
        <v>713</v>
      </c>
      <c r="E270" s="16" t="s">
        <v>553</v>
      </c>
    </row>
    <row r="271" spans="2:5" ht="14.25" customHeight="1">
      <c r="B271" s="14">
        <v>269</v>
      </c>
      <c r="C271" s="16" t="s">
        <v>716</v>
      </c>
      <c r="D271" s="270" t="s">
        <v>715</v>
      </c>
      <c r="E271" s="16" t="s">
        <v>553</v>
      </c>
    </row>
    <row r="272" spans="2:5" ht="14.25" customHeight="1">
      <c r="B272" s="14">
        <v>270</v>
      </c>
      <c r="C272" s="16" t="s">
        <v>718</v>
      </c>
      <c r="D272" s="270" t="s">
        <v>717</v>
      </c>
      <c r="E272" s="16" t="s">
        <v>553</v>
      </c>
    </row>
    <row r="273" spans="2:5" ht="14.25" customHeight="1">
      <c r="B273" s="14">
        <v>271</v>
      </c>
      <c r="C273" s="16" t="s">
        <v>720</v>
      </c>
      <c r="D273" s="270" t="s">
        <v>719</v>
      </c>
      <c r="E273" s="16" t="s">
        <v>553</v>
      </c>
    </row>
    <row r="274" spans="2:5" ht="14.25" customHeight="1">
      <c r="B274" s="14">
        <v>272</v>
      </c>
      <c r="C274" s="16" t="s">
        <v>722</v>
      </c>
      <c r="D274" s="270" t="s">
        <v>721</v>
      </c>
      <c r="E274" s="16" t="s">
        <v>553</v>
      </c>
    </row>
    <row r="275" spans="2:5" ht="14.25" customHeight="1">
      <c r="B275" s="14">
        <v>273</v>
      </c>
      <c r="C275" s="16" t="s">
        <v>724</v>
      </c>
      <c r="D275" s="270" t="s">
        <v>723</v>
      </c>
      <c r="E275" s="16" t="s">
        <v>553</v>
      </c>
    </row>
    <row r="276" spans="2:5" ht="14.25" customHeight="1">
      <c r="B276" s="14">
        <v>274</v>
      </c>
      <c r="C276" s="16" t="s">
        <v>726</v>
      </c>
      <c r="D276" s="270" t="s">
        <v>725</v>
      </c>
      <c r="E276" s="16" t="s">
        <v>553</v>
      </c>
    </row>
    <row r="277" spans="2:5" ht="14.25" customHeight="1">
      <c r="B277" s="14">
        <v>275</v>
      </c>
      <c r="C277" s="16" t="s">
        <v>728</v>
      </c>
      <c r="D277" s="270" t="s">
        <v>727</v>
      </c>
      <c r="E277" s="16" t="s">
        <v>553</v>
      </c>
    </row>
    <row r="278" spans="2:5" ht="14.25" customHeight="1">
      <c r="B278" s="14">
        <v>276</v>
      </c>
      <c r="C278" s="16" t="s">
        <v>730</v>
      </c>
      <c r="D278" s="270" t="s">
        <v>729</v>
      </c>
      <c r="E278" s="16" t="s">
        <v>553</v>
      </c>
    </row>
    <row r="279" spans="2:5" ht="14.25" customHeight="1">
      <c r="B279" s="14">
        <v>277</v>
      </c>
      <c r="C279" s="16" t="s">
        <v>732</v>
      </c>
      <c r="D279" s="270" t="s">
        <v>731</v>
      </c>
      <c r="E279" s="16" t="s">
        <v>553</v>
      </c>
    </row>
    <row r="280" spans="2:5" ht="14.25" customHeight="1">
      <c r="B280" s="14">
        <v>278</v>
      </c>
      <c r="C280" s="16" t="s">
        <v>734</v>
      </c>
      <c r="D280" s="270" t="s">
        <v>733</v>
      </c>
      <c r="E280" s="16" t="s">
        <v>553</v>
      </c>
    </row>
    <row r="281" spans="2:5" ht="14.25" customHeight="1">
      <c r="B281" s="14">
        <v>279</v>
      </c>
      <c r="C281" s="16" t="s">
        <v>736</v>
      </c>
      <c r="D281" s="270" t="s">
        <v>735</v>
      </c>
      <c r="E281" s="16" t="s">
        <v>553</v>
      </c>
    </row>
    <row r="282" spans="2:5" ht="14.25" customHeight="1">
      <c r="B282" s="14">
        <v>280</v>
      </c>
      <c r="C282" s="16" t="s">
        <v>738</v>
      </c>
      <c r="D282" s="270" t="s">
        <v>737</v>
      </c>
      <c r="E282" s="16" t="s">
        <v>553</v>
      </c>
    </row>
    <row r="283" spans="2:5" ht="14.25" customHeight="1">
      <c r="B283" s="14">
        <v>281</v>
      </c>
      <c r="C283" s="16" t="s">
        <v>740</v>
      </c>
      <c r="D283" s="270" t="s">
        <v>739</v>
      </c>
      <c r="E283" s="16" t="s">
        <v>553</v>
      </c>
    </row>
    <row r="284" spans="2:5" ht="14.25" customHeight="1">
      <c r="B284" s="14">
        <v>282</v>
      </c>
      <c r="C284" s="16" t="s">
        <v>742</v>
      </c>
      <c r="D284" s="270" t="s">
        <v>741</v>
      </c>
      <c r="E284" s="16" t="s">
        <v>553</v>
      </c>
    </row>
    <row r="285" spans="2:5" ht="14.25" customHeight="1">
      <c r="B285" s="14">
        <v>283</v>
      </c>
      <c r="C285" s="16" t="s">
        <v>744</v>
      </c>
      <c r="D285" s="270" t="s">
        <v>743</v>
      </c>
      <c r="E285" s="16" t="s">
        <v>553</v>
      </c>
    </row>
    <row r="286" spans="2:5" ht="14.25" customHeight="1">
      <c r="B286" s="14">
        <v>284</v>
      </c>
      <c r="C286" s="16" t="s">
        <v>746</v>
      </c>
      <c r="D286" s="270" t="s">
        <v>745</v>
      </c>
      <c r="E286" s="16" t="s">
        <v>553</v>
      </c>
    </row>
    <row r="287" spans="2:5" ht="14.25" customHeight="1">
      <c r="B287" s="14">
        <v>285</v>
      </c>
      <c r="C287" s="16" t="s">
        <v>748</v>
      </c>
      <c r="D287" s="270" t="s">
        <v>747</v>
      </c>
      <c r="E287" s="16" t="s">
        <v>553</v>
      </c>
    </row>
    <row r="288" spans="2:5" ht="14.25" customHeight="1">
      <c r="B288" s="14">
        <v>286</v>
      </c>
      <c r="C288" s="16" t="s">
        <v>750</v>
      </c>
      <c r="D288" s="270" t="s">
        <v>749</v>
      </c>
      <c r="E288" s="16" t="s">
        <v>553</v>
      </c>
    </row>
    <row r="289" spans="2:5" ht="14.25" customHeight="1">
      <c r="B289" s="14">
        <v>287</v>
      </c>
      <c r="C289" s="16" t="s">
        <v>752</v>
      </c>
      <c r="D289" s="270" t="s">
        <v>751</v>
      </c>
      <c r="E289" s="16" t="s">
        <v>553</v>
      </c>
    </row>
    <row r="290" spans="2:5" ht="14.25" customHeight="1">
      <c r="B290" s="14">
        <v>288</v>
      </c>
      <c r="C290" s="16" t="s">
        <v>754</v>
      </c>
      <c r="D290" s="270" t="s">
        <v>753</v>
      </c>
      <c r="E290" s="16" t="s">
        <v>553</v>
      </c>
    </row>
    <row r="291" spans="2:5" ht="14.25" customHeight="1">
      <c r="B291" s="14">
        <v>289</v>
      </c>
      <c r="C291" s="16" t="s">
        <v>756</v>
      </c>
      <c r="D291" s="270" t="s">
        <v>755</v>
      </c>
      <c r="E291" s="16" t="s">
        <v>553</v>
      </c>
    </row>
    <row r="292" spans="2:5" ht="14.25" customHeight="1">
      <c r="B292" s="14">
        <v>290</v>
      </c>
      <c r="C292" s="16" t="s">
        <v>758</v>
      </c>
      <c r="D292" s="270" t="s">
        <v>757</v>
      </c>
      <c r="E292" s="16" t="s">
        <v>553</v>
      </c>
    </row>
    <row r="293" spans="2:5" ht="14.25" customHeight="1">
      <c r="B293" s="14">
        <v>291</v>
      </c>
      <c r="C293" s="16" t="s">
        <v>760</v>
      </c>
      <c r="D293" s="270" t="s">
        <v>759</v>
      </c>
      <c r="E293" s="16" t="s">
        <v>553</v>
      </c>
    </row>
    <row r="294" spans="2:5" ht="14.25" customHeight="1">
      <c r="B294" s="14">
        <v>292</v>
      </c>
      <c r="C294" s="16" t="s">
        <v>762</v>
      </c>
      <c r="D294" s="270" t="s">
        <v>761</v>
      </c>
      <c r="E294" s="16" t="s">
        <v>553</v>
      </c>
    </row>
    <row r="295" spans="2:5" ht="14.25" customHeight="1">
      <c r="B295" s="14">
        <v>293</v>
      </c>
      <c r="C295" s="16" t="s">
        <v>764</v>
      </c>
      <c r="D295" s="270" t="s">
        <v>763</v>
      </c>
      <c r="E295" s="16" t="s">
        <v>553</v>
      </c>
    </row>
    <row r="296" spans="2:5" ht="14.25" customHeight="1">
      <c r="B296" s="14">
        <v>294</v>
      </c>
      <c r="C296" s="16" t="s">
        <v>766</v>
      </c>
      <c r="D296" s="270" t="s">
        <v>765</v>
      </c>
      <c r="E296" s="16" t="s">
        <v>553</v>
      </c>
    </row>
    <row r="297" spans="2:5" ht="14.25" customHeight="1">
      <c r="B297" s="14">
        <v>295</v>
      </c>
      <c r="C297" s="16" t="s">
        <v>768</v>
      </c>
      <c r="D297" s="270" t="s">
        <v>767</v>
      </c>
      <c r="E297" s="16" t="s">
        <v>553</v>
      </c>
    </row>
    <row r="298" spans="2:5" ht="14.25" customHeight="1">
      <c r="B298" s="14">
        <v>296</v>
      </c>
      <c r="C298" s="16" t="s">
        <v>770</v>
      </c>
      <c r="D298" s="270" t="s">
        <v>769</v>
      </c>
      <c r="E298" s="16" t="s">
        <v>553</v>
      </c>
    </row>
    <row r="299" spans="2:5" ht="14.25" customHeight="1">
      <c r="B299" s="14">
        <v>297</v>
      </c>
      <c r="C299" s="16" t="s">
        <v>772</v>
      </c>
      <c r="D299" s="270" t="s">
        <v>771</v>
      </c>
      <c r="E299" s="16" t="s">
        <v>553</v>
      </c>
    </row>
    <row r="300" spans="2:5" ht="14.25" customHeight="1">
      <c r="B300" s="14">
        <v>298</v>
      </c>
      <c r="C300" s="16" t="s">
        <v>774</v>
      </c>
      <c r="D300" s="270" t="s">
        <v>773</v>
      </c>
      <c r="E300" s="16" t="s">
        <v>553</v>
      </c>
    </row>
    <row r="301" spans="2:5" ht="14.25" customHeight="1">
      <c r="B301" s="14">
        <v>299</v>
      </c>
      <c r="C301" s="16" t="s">
        <v>776</v>
      </c>
      <c r="D301" s="270" t="s">
        <v>775</v>
      </c>
      <c r="E301" s="16" t="s">
        <v>553</v>
      </c>
    </row>
    <row r="302" spans="2:5" ht="14.25" customHeight="1">
      <c r="B302" s="14">
        <v>300</v>
      </c>
      <c r="C302" s="16" t="s">
        <v>778</v>
      </c>
      <c r="D302" s="270" t="s">
        <v>777</v>
      </c>
      <c r="E302" s="16" t="s">
        <v>553</v>
      </c>
    </row>
    <row r="303" spans="2:5" ht="14.25" customHeight="1">
      <c r="B303" s="14">
        <v>301</v>
      </c>
      <c r="C303" s="16" t="s">
        <v>780</v>
      </c>
      <c r="D303" s="270" t="s">
        <v>779</v>
      </c>
      <c r="E303" s="16" t="s">
        <v>553</v>
      </c>
    </row>
    <row r="304" spans="2:5" ht="14.25" customHeight="1">
      <c r="B304" s="14">
        <v>302</v>
      </c>
      <c r="C304" s="16" t="s">
        <v>782</v>
      </c>
      <c r="D304" s="270" t="s">
        <v>781</v>
      </c>
      <c r="E304" s="16" t="s">
        <v>553</v>
      </c>
    </row>
    <row r="305" spans="2:5" ht="14.25" customHeight="1">
      <c r="B305" s="14">
        <v>303</v>
      </c>
      <c r="C305" s="16" t="s">
        <v>784</v>
      </c>
      <c r="D305" s="270" t="s">
        <v>783</v>
      </c>
      <c r="E305" s="16" t="s">
        <v>553</v>
      </c>
    </row>
    <row r="306" spans="2:5" ht="14.25" customHeight="1">
      <c r="B306" s="14">
        <v>304</v>
      </c>
      <c r="C306" s="16" t="s">
        <v>786</v>
      </c>
      <c r="D306" s="270" t="s">
        <v>785</v>
      </c>
      <c r="E306" s="16" t="s">
        <v>553</v>
      </c>
    </row>
    <row r="307" spans="2:5" ht="14.25" customHeight="1">
      <c r="B307" s="14">
        <v>305</v>
      </c>
      <c r="C307" s="16" t="s">
        <v>788</v>
      </c>
      <c r="D307" s="270" t="s">
        <v>787</v>
      </c>
      <c r="E307" s="16" t="s">
        <v>553</v>
      </c>
    </row>
    <row r="308" spans="2:5" ht="14.25" customHeight="1">
      <c r="B308" s="14">
        <v>306</v>
      </c>
      <c r="C308" s="16" t="s">
        <v>790</v>
      </c>
      <c r="D308" s="270" t="s">
        <v>789</v>
      </c>
      <c r="E308" s="16" t="s">
        <v>553</v>
      </c>
    </row>
    <row r="309" spans="2:5" ht="14.25" customHeight="1">
      <c r="B309" s="14">
        <v>307</v>
      </c>
      <c r="C309" s="16" t="s">
        <v>792</v>
      </c>
      <c r="D309" s="270" t="s">
        <v>791</v>
      </c>
      <c r="E309" s="16" t="s">
        <v>553</v>
      </c>
    </row>
    <row r="310" spans="2:5" ht="14.25" customHeight="1">
      <c r="B310" s="14">
        <v>308</v>
      </c>
      <c r="C310" s="16" t="s">
        <v>794</v>
      </c>
      <c r="D310" s="270" t="s">
        <v>793</v>
      </c>
      <c r="E310" s="16" t="s">
        <v>553</v>
      </c>
    </row>
    <row r="311" spans="2:5" ht="14.25" customHeight="1">
      <c r="B311" s="14">
        <v>309</v>
      </c>
      <c r="C311" s="16" t="s">
        <v>796</v>
      </c>
      <c r="D311" s="270" t="s">
        <v>795</v>
      </c>
      <c r="E311" s="16" t="s">
        <v>553</v>
      </c>
    </row>
    <row r="312" spans="2:5" ht="14.25" customHeight="1">
      <c r="B312" s="14">
        <v>310</v>
      </c>
      <c r="C312" s="16" t="s">
        <v>798</v>
      </c>
      <c r="D312" s="270" t="s">
        <v>797</v>
      </c>
      <c r="E312" s="16" t="s">
        <v>553</v>
      </c>
    </row>
    <row r="313" spans="2:5" ht="14.25" customHeight="1">
      <c r="B313" s="14">
        <v>311</v>
      </c>
      <c r="C313" s="16" t="s">
        <v>800</v>
      </c>
      <c r="D313" s="270" t="s">
        <v>799</v>
      </c>
      <c r="E313" s="16" t="s">
        <v>553</v>
      </c>
    </row>
    <row r="314" spans="2:5" ht="14.25" customHeight="1">
      <c r="B314" s="14">
        <v>312</v>
      </c>
      <c r="C314" s="16" t="s">
        <v>802</v>
      </c>
      <c r="D314" s="270" t="s">
        <v>801</v>
      </c>
      <c r="E314" s="16" t="s">
        <v>553</v>
      </c>
    </row>
    <row r="315" spans="2:5" ht="14.25" customHeight="1">
      <c r="B315" s="14">
        <v>313</v>
      </c>
      <c r="C315" s="16" t="s">
        <v>804</v>
      </c>
      <c r="D315" s="270" t="s">
        <v>803</v>
      </c>
      <c r="E315" s="16" t="s">
        <v>553</v>
      </c>
    </row>
    <row r="316" spans="2:5" ht="14.25" customHeight="1">
      <c r="B316" s="14">
        <v>314</v>
      </c>
      <c r="C316" s="16" t="s">
        <v>806</v>
      </c>
      <c r="D316" s="270" t="s">
        <v>805</v>
      </c>
      <c r="E316" s="16" t="s">
        <v>553</v>
      </c>
    </row>
    <row r="317" spans="2:5" ht="14.25" customHeight="1">
      <c r="B317" s="14">
        <v>315</v>
      </c>
      <c r="C317" s="16" t="s">
        <v>808</v>
      </c>
      <c r="D317" s="270" t="s">
        <v>807</v>
      </c>
      <c r="E317" s="16" t="s">
        <v>553</v>
      </c>
    </row>
    <row r="318" spans="2:5" ht="14.25" customHeight="1">
      <c r="B318" s="14">
        <v>316</v>
      </c>
      <c r="C318" s="16" t="s">
        <v>810</v>
      </c>
      <c r="D318" s="270" t="s">
        <v>809</v>
      </c>
      <c r="E318" s="16" t="s">
        <v>553</v>
      </c>
    </row>
    <row r="319" spans="2:5" ht="14.25" customHeight="1">
      <c r="B319" s="14">
        <v>317</v>
      </c>
      <c r="C319" s="16" t="s">
        <v>812</v>
      </c>
      <c r="D319" s="270" t="s">
        <v>811</v>
      </c>
      <c r="E319" s="16" t="s">
        <v>553</v>
      </c>
    </row>
    <row r="320" spans="2:5" ht="14.25" customHeight="1">
      <c r="B320" s="14">
        <v>318</v>
      </c>
      <c r="C320" s="16" t="s">
        <v>814</v>
      </c>
      <c r="D320" s="270" t="s">
        <v>813</v>
      </c>
      <c r="E320" s="16" t="s">
        <v>553</v>
      </c>
    </row>
    <row r="321" spans="2:5" ht="14.25" customHeight="1">
      <c r="B321" s="14">
        <v>319</v>
      </c>
      <c r="C321" s="16" t="s">
        <v>816</v>
      </c>
      <c r="D321" s="270" t="s">
        <v>815</v>
      </c>
      <c r="E321" s="16" t="s">
        <v>553</v>
      </c>
    </row>
    <row r="322" spans="2:5" ht="14.25" customHeight="1">
      <c r="B322" s="14">
        <v>320</v>
      </c>
      <c r="C322" s="16" t="s">
        <v>818</v>
      </c>
      <c r="D322" s="270" t="s">
        <v>817</v>
      </c>
      <c r="E322" s="16" t="s">
        <v>553</v>
      </c>
    </row>
    <row r="323" spans="2:5" ht="14.25" customHeight="1">
      <c r="B323" s="14">
        <v>321</v>
      </c>
      <c r="C323" s="16" t="s">
        <v>820</v>
      </c>
      <c r="D323" s="270" t="s">
        <v>819</v>
      </c>
      <c r="E323" s="16" t="s">
        <v>553</v>
      </c>
    </row>
    <row r="324" spans="2:5" ht="14.25" customHeight="1">
      <c r="B324" s="14">
        <v>322</v>
      </c>
      <c r="C324" s="16" t="s">
        <v>822</v>
      </c>
      <c r="D324" s="270" t="s">
        <v>821</v>
      </c>
      <c r="E324" s="16" t="s">
        <v>553</v>
      </c>
    </row>
    <row r="325" spans="2:5" ht="14.25" customHeight="1">
      <c r="B325" s="14">
        <v>323</v>
      </c>
      <c r="C325" s="16" t="s">
        <v>824</v>
      </c>
      <c r="D325" s="270" t="s">
        <v>823</v>
      </c>
      <c r="E325" s="16" t="s">
        <v>553</v>
      </c>
    </row>
    <row r="326" spans="2:5" ht="14.25" customHeight="1">
      <c r="B326" s="14">
        <v>324</v>
      </c>
      <c r="C326" s="16" t="s">
        <v>826</v>
      </c>
      <c r="D326" s="270" t="s">
        <v>825</v>
      </c>
      <c r="E326" s="16" t="s">
        <v>553</v>
      </c>
    </row>
    <row r="327" spans="2:5" ht="14.25" customHeight="1">
      <c r="B327" s="14">
        <v>325</v>
      </c>
      <c r="C327" s="16" t="s">
        <v>828</v>
      </c>
      <c r="D327" s="270" t="s">
        <v>827</v>
      </c>
      <c r="E327" s="16" t="s">
        <v>553</v>
      </c>
    </row>
    <row r="328" spans="2:5" ht="14.25" customHeight="1">
      <c r="B328" s="14">
        <v>326</v>
      </c>
      <c r="C328" s="16" t="s">
        <v>830</v>
      </c>
      <c r="D328" s="270" t="s">
        <v>829</v>
      </c>
      <c r="E328" s="16" t="s">
        <v>553</v>
      </c>
    </row>
    <row r="329" spans="2:5" ht="14.25" customHeight="1">
      <c r="B329" s="14">
        <v>327</v>
      </c>
      <c r="C329" s="16" t="s">
        <v>832</v>
      </c>
      <c r="D329" s="270" t="s">
        <v>831</v>
      </c>
      <c r="E329" s="16" t="s">
        <v>553</v>
      </c>
    </row>
    <row r="330" spans="2:5" ht="14.25" customHeight="1">
      <c r="B330" s="14">
        <v>328</v>
      </c>
      <c r="C330" s="16" t="s">
        <v>834</v>
      </c>
      <c r="D330" s="270" t="s">
        <v>833</v>
      </c>
      <c r="E330" s="16" t="s">
        <v>553</v>
      </c>
    </row>
    <row r="331" spans="2:5" ht="14.25" customHeight="1">
      <c r="B331" s="14">
        <v>329</v>
      </c>
      <c r="C331" s="16" t="s">
        <v>836</v>
      </c>
      <c r="D331" s="270" t="s">
        <v>835</v>
      </c>
      <c r="E331" s="16" t="s">
        <v>553</v>
      </c>
    </row>
    <row r="332" spans="2:5" ht="14.25" customHeight="1">
      <c r="B332" s="14">
        <v>330</v>
      </c>
      <c r="C332" s="16" t="s">
        <v>838</v>
      </c>
      <c r="D332" s="270" t="s">
        <v>837</v>
      </c>
      <c r="E332" s="16" t="s">
        <v>553</v>
      </c>
    </row>
    <row r="333" spans="2:5" ht="14.25" customHeight="1">
      <c r="B333" s="14">
        <v>331</v>
      </c>
      <c r="C333" s="16" t="s">
        <v>840</v>
      </c>
      <c r="D333" s="270" t="s">
        <v>839</v>
      </c>
      <c r="E333" s="16" t="s">
        <v>553</v>
      </c>
    </row>
    <row r="334" spans="2:5" ht="14.25" customHeight="1">
      <c r="B334" s="14">
        <v>332</v>
      </c>
      <c r="C334" s="16" t="s">
        <v>842</v>
      </c>
      <c r="D334" s="270" t="s">
        <v>841</v>
      </c>
      <c r="E334" s="16" t="s">
        <v>553</v>
      </c>
    </row>
    <row r="335" spans="2:5" ht="14.25" customHeight="1">
      <c r="B335" s="14">
        <v>333</v>
      </c>
      <c r="C335" s="16" t="s">
        <v>844</v>
      </c>
      <c r="D335" s="270" t="s">
        <v>843</v>
      </c>
      <c r="E335" s="16" t="s">
        <v>553</v>
      </c>
    </row>
    <row r="336" spans="2:5" ht="14.25" customHeight="1">
      <c r="B336" s="14">
        <v>334</v>
      </c>
      <c r="C336" s="16" t="s">
        <v>846</v>
      </c>
      <c r="D336" s="270" t="s">
        <v>845</v>
      </c>
      <c r="E336" s="16" t="s">
        <v>553</v>
      </c>
    </row>
    <row r="337" spans="2:5" ht="14.25" customHeight="1">
      <c r="B337" s="14">
        <v>335</v>
      </c>
      <c r="C337" s="16" t="s">
        <v>848</v>
      </c>
      <c r="D337" s="270" t="s">
        <v>847</v>
      </c>
      <c r="E337" s="16" t="s">
        <v>553</v>
      </c>
    </row>
    <row r="338" spans="2:5" ht="14.25" customHeight="1">
      <c r="B338" s="14">
        <v>336</v>
      </c>
      <c r="C338" s="16" t="s">
        <v>850</v>
      </c>
      <c r="D338" s="270" t="s">
        <v>849</v>
      </c>
      <c r="E338" s="16" t="s">
        <v>553</v>
      </c>
    </row>
    <row r="339" spans="2:5" ht="14.25" customHeight="1">
      <c r="B339" s="14">
        <v>337</v>
      </c>
      <c r="C339" s="16" t="s">
        <v>852</v>
      </c>
      <c r="D339" s="270" t="s">
        <v>851</v>
      </c>
      <c r="E339" s="16" t="s">
        <v>553</v>
      </c>
    </row>
    <row r="340" spans="2:5" ht="14.25" customHeight="1">
      <c r="B340" s="14">
        <v>338</v>
      </c>
      <c r="C340" s="16" t="s">
        <v>854</v>
      </c>
      <c r="D340" s="270" t="s">
        <v>853</v>
      </c>
      <c r="E340" s="16" t="s">
        <v>553</v>
      </c>
    </row>
    <row r="341" spans="2:5" ht="14.25" customHeight="1">
      <c r="B341" s="14">
        <v>339</v>
      </c>
      <c r="C341" s="16" t="s">
        <v>856</v>
      </c>
      <c r="D341" s="270" t="s">
        <v>855</v>
      </c>
      <c r="E341" s="16" t="s">
        <v>553</v>
      </c>
    </row>
    <row r="342" spans="2:5" ht="14.25" customHeight="1">
      <c r="B342" s="14">
        <v>340</v>
      </c>
      <c r="C342" s="16" t="s">
        <v>858</v>
      </c>
      <c r="D342" s="270" t="s">
        <v>857</v>
      </c>
      <c r="E342" s="16" t="s">
        <v>553</v>
      </c>
    </row>
    <row r="343" spans="2:5" ht="14.25" customHeight="1">
      <c r="B343" s="14">
        <v>341</v>
      </c>
      <c r="C343" s="16" t="s">
        <v>860</v>
      </c>
      <c r="D343" s="270" t="s">
        <v>859</v>
      </c>
      <c r="E343" s="16" t="s">
        <v>553</v>
      </c>
    </row>
    <row r="344" spans="2:5" ht="14.25" customHeight="1">
      <c r="B344" s="14">
        <v>342</v>
      </c>
      <c r="C344" s="16" t="s">
        <v>862</v>
      </c>
      <c r="D344" s="270" t="s">
        <v>861</v>
      </c>
      <c r="E344" s="16" t="s">
        <v>553</v>
      </c>
    </row>
    <row r="345" spans="2:5" ht="14.25" customHeight="1">
      <c r="B345" s="14">
        <v>343</v>
      </c>
      <c r="C345" s="16" t="s">
        <v>864</v>
      </c>
      <c r="D345" s="270" t="s">
        <v>863</v>
      </c>
      <c r="E345" s="16" t="s">
        <v>553</v>
      </c>
    </row>
    <row r="346" spans="2:5" ht="14.25" customHeight="1">
      <c r="B346" s="14">
        <v>344</v>
      </c>
      <c r="C346" s="16" t="s">
        <v>866</v>
      </c>
      <c r="D346" s="270" t="s">
        <v>865</v>
      </c>
      <c r="E346" s="16" t="s">
        <v>553</v>
      </c>
    </row>
    <row r="347" spans="2:5" ht="14.25" customHeight="1">
      <c r="B347" s="14">
        <v>345</v>
      </c>
      <c r="C347" s="16" t="s">
        <v>868</v>
      </c>
      <c r="D347" s="270" t="s">
        <v>867</v>
      </c>
      <c r="E347" s="16" t="s">
        <v>553</v>
      </c>
    </row>
    <row r="348" spans="2:5" ht="14.25" customHeight="1">
      <c r="B348" s="14">
        <v>346</v>
      </c>
      <c r="C348" s="16" t="s">
        <v>870</v>
      </c>
      <c r="D348" s="270" t="s">
        <v>869</v>
      </c>
      <c r="E348" s="16" t="s">
        <v>553</v>
      </c>
    </row>
    <row r="349" spans="2:5" ht="14.25" customHeight="1">
      <c r="B349" s="14">
        <v>347</v>
      </c>
      <c r="C349" s="16" t="s">
        <v>872</v>
      </c>
      <c r="D349" s="270" t="s">
        <v>871</v>
      </c>
      <c r="E349" s="16" t="s">
        <v>553</v>
      </c>
    </row>
    <row r="350" spans="2:5" ht="14.25" customHeight="1">
      <c r="B350" s="14">
        <v>348</v>
      </c>
      <c r="C350" s="16" t="s">
        <v>874</v>
      </c>
      <c r="D350" s="270" t="s">
        <v>873</v>
      </c>
      <c r="E350" s="16" t="s">
        <v>553</v>
      </c>
    </row>
    <row r="351" spans="2:5" ht="14.25" customHeight="1">
      <c r="B351" s="14">
        <v>349</v>
      </c>
      <c r="C351" s="16" t="s">
        <v>876</v>
      </c>
      <c r="D351" s="270" t="s">
        <v>875</v>
      </c>
      <c r="E351" s="16" t="s">
        <v>553</v>
      </c>
    </row>
    <row r="352" spans="2:5" ht="14.25" customHeight="1">
      <c r="B352" s="14">
        <v>350</v>
      </c>
      <c r="C352" s="16" t="s">
        <v>878</v>
      </c>
      <c r="D352" s="270" t="s">
        <v>877</v>
      </c>
      <c r="E352" s="16" t="s">
        <v>553</v>
      </c>
    </row>
    <row r="353" spans="2:5" ht="14.25" customHeight="1">
      <c r="B353" s="14">
        <v>351</v>
      </c>
      <c r="C353" s="16" t="s">
        <v>880</v>
      </c>
      <c r="D353" s="270" t="s">
        <v>879</v>
      </c>
      <c r="E353" s="16" t="s">
        <v>553</v>
      </c>
    </row>
    <row r="354" spans="2:5" ht="14.25" customHeight="1">
      <c r="B354" s="14">
        <v>352</v>
      </c>
      <c r="C354" s="16" t="s">
        <v>882</v>
      </c>
      <c r="D354" s="270" t="s">
        <v>881</v>
      </c>
      <c r="E354" s="16" t="s">
        <v>553</v>
      </c>
    </row>
    <row r="355" spans="2:5" ht="14.25" customHeight="1">
      <c r="B355" s="14">
        <v>353</v>
      </c>
      <c r="C355" s="16" t="s">
        <v>884</v>
      </c>
      <c r="D355" s="270" t="s">
        <v>883</v>
      </c>
      <c r="E355" s="16" t="s">
        <v>553</v>
      </c>
    </row>
    <row r="356" spans="2:5" ht="14.25" customHeight="1">
      <c r="B356" s="14">
        <v>354</v>
      </c>
      <c r="C356" s="16" t="s">
        <v>886</v>
      </c>
      <c r="D356" s="270" t="s">
        <v>885</v>
      </c>
      <c r="E356" s="16" t="s">
        <v>553</v>
      </c>
    </row>
    <row r="357" spans="2:5" ht="14.25" customHeight="1">
      <c r="B357" s="14">
        <v>355</v>
      </c>
      <c r="C357" s="16" t="s">
        <v>888</v>
      </c>
      <c r="D357" s="270" t="s">
        <v>887</v>
      </c>
      <c r="E357" s="16" t="s">
        <v>553</v>
      </c>
    </row>
    <row r="358" spans="2:5" ht="14.25" customHeight="1">
      <c r="B358" s="14">
        <v>356</v>
      </c>
      <c r="C358" s="16" t="s">
        <v>911</v>
      </c>
      <c r="D358" s="270" t="s">
        <v>889</v>
      </c>
      <c r="E358" s="16" t="s">
        <v>553</v>
      </c>
    </row>
    <row r="359" spans="2:5" ht="14.25" customHeight="1">
      <c r="B359" s="14">
        <v>357</v>
      </c>
      <c r="C359" s="16" t="s">
        <v>913</v>
      </c>
      <c r="D359" s="270" t="s">
        <v>891</v>
      </c>
      <c r="E359" s="16" t="s">
        <v>553</v>
      </c>
    </row>
    <row r="360" spans="2:5" ht="14.25" customHeight="1">
      <c r="B360" s="14">
        <v>358</v>
      </c>
      <c r="C360" s="16" t="s">
        <v>915</v>
      </c>
      <c r="D360" s="270" t="s">
        <v>892</v>
      </c>
      <c r="E360" s="16" t="s">
        <v>553</v>
      </c>
    </row>
    <row r="361" spans="2:5" ht="14.25" customHeight="1">
      <c r="B361" s="14">
        <v>359</v>
      </c>
      <c r="C361" s="16" t="s">
        <v>917</v>
      </c>
      <c r="D361" s="270" t="s">
        <v>893</v>
      </c>
      <c r="E361" s="16" t="s">
        <v>553</v>
      </c>
    </row>
    <row r="362" spans="2:5" ht="14.25" customHeight="1">
      <c r="B362" s="14">
        <v>360</v>
      </c>
      <c r="C362" s="16" t="s">
        <v>919</v>
      </c>
      <c r="D362" s="270" t="s">
        <v>895</v>
      </c>
      <c r="E362" s="16" t="s">
        <v>553</v>
      </c>
    </row>
    <row r="363" spans="2:5" ht="14.25" customHeight="1">
      <c r="B363" s="14">
        <v>361</v>
      </c>
      <c r="C363" s="16" t="s">
        <v>921</v>
      </c>
      <c r="D363" s="270" t="s">
        <v>897</v>
      </c>
      <c r="E363" s="16" t="s">
        <v>553</v>
      </c>
    </row>
    <row r="364" spans="2:5" ht="14.25" customHeight="1">
      <c r="B364" s="14">
        <v>362</v>
      </c>
      <c r="C364" s="16" t="s">
        <v>923</v>
      </c>
      <c r="D364" s="270" t="s">
        <v>898</v>
      </c>
      <c r="E364" s="16" t="s">
        <v>553</v>
      </c>
    </row>
    <row r="365" spans="2:5" ht="14.25" customHeight="1">
      <c r="B365" s="14">
        <v>363</v>
      </c>
      <c r="C365" s="16" t="s">
        <v>925</v>
      </c>
      <c r="D365" s="270" t="s">
        <v>900</v>
      </c>
      <c r="E365" s="16" t="s">
        <v>553</v>
      </c>
    </row>
    <row r="366" spans="2:5" ht="14.25" customHeight="1">
      <c r="B366" s="14">
        <v>364</v>
      </c>
      <c r="C366" s="16" t="s">
        <v>927</v>
      </c>
      <c r="D366" s="270" t="s">
        <v>901</v>
      </c>
      <c r="E366" s="16" t="s">
        <v>553</v>
      </c>
    </row>
    <row r="367" spans="2:5" ht="14.25" customHeight="1">
      <c r="B367" s="14">
        <v>365</v>
      </c>
      <c r="C367" s="16" t="s">
        <v>929</v>
      </c>
      <c r="D367" s="270" t="s">
        <v>903</v>
      </c>
      <c r="E367" s="16" t="s">
        <v>553</v>
      </c>
    </row>
    <row r="368" spans="2:5" ht="14.25" customHeight="1">
      <c r="B368" s="14">
        <v>366</v>
      </c>
      <c r="C368" s="16" t="s">
        <v>931</v>
      </c>
      <c r="D368" s="270" t="s">
        <v>904</v>
      </c>
      <c r="E368" s="16" t="s">
        <v>553</v>
      </c>
    </row>
    <row r="369" spans="2:5" ht="14.25" customHeight="1">
      <c r="B369" s="14">
        <v>367</v>
      </c>
      <c r="C369" s="16" t="s">
        <v>933</v>
      </c>
      <c r="D369" s="270" t="s">
        <v>906</v>
      </c>
      <c r="E369" s="16" t="s">
        <v>553</v>
      </c>
    </row>
    <row r="370" spans="2:5" ht="14.25" customHeight="1">
      <c r="B370" s="14">
        <v>368</v>
      </c>
      <c r="C370" s="16" t="s">
        <v>935</v>
      </c>
      <c r="D370" s="270" t="s">
        <v>908</v>
      </c>
      <c r="E370" s="16" t="s">
        <v>553</v>
      </c>
    </row>
    <row r="371" spans="2:5" ht="14.25" customHeight="1">
      <c r="B371" s="14">
        <v>369</v>
      </c>
      <c r="C371" s="16" t="s">
        <v>937</v>
      </c>
      <c r="D371" s="270" t="s">
        <v>910</v>
      </c>
      <c r="E371" s="16" t="s">
        <v>553</v>
      </c>
    </row>
    <row r="372" spans="2:5" ht="14.25" customHeight="1">
      <c r="B372" s="14">
        <v>370</v>
      </c>
      <c r="C372" s="16" t="s">
        <v>939</v>
      </c>
      <c r="D372" s="270" t="s">
        <v>912</v>
      </c>
      <c r="E372" s="16" t="s">
        <v>553</v>
      </c>
    </row>
    <row r="373" spans="2:5" ht="14.25" customHeight="1">
      <c r="B373" s="14">
        <v>371</v>
      </c>
      <c r="C373" s="16" t="s">
        <v>941</v>
      </c>
      <c r="D373" s="270" t="s">
        <v>914</v>
      </c>
      <c r="E373" s="16" t="s">
        <v>553</v>
      </c>
    </row>
    <row r="374" spans="2:5" ht="14.25" customHeight="1">
      <c r="B374" s="14">
        <v>372</v>
      </c>
      <c r="C374" s="16" t="s">
        <v>943</v>
      </c>
      <c r="D374" s="270" t="s">
        <v>916</v>
      </c>
      <c r="E374" s="16" t="s">
        <v>553</v>
      </c>
    </row>
    <row r="375" spans="2:5" ht="14.25" customHeight="1">
      <c r="B375" s="14">
        <v>373</v>
      </c>
      <c r="C375" s="16" t="s">
        <v>945</v>
      </c>
      <c r="D375" s="270" t="s">
        <v>918</v>
      </c>
      <c r="E375" s="16" t="s">
        <v>553</v>
      </c>
    </row>
    <row r="376" spans="2:5" ht="14.25" customHeight="1">
      <c r="B376" s="14">
        <v>374</v>
      </c>
      <c r="C376" s="16" t="s">
        <v>947</v>
      </c>
      <c r="D376" s="270" t="s">
        <v>920</v>
      </c>
      <c r="E376" s="16" t="s">
        <v>553</v>
      </c>
    </row>
    <row r="377" spans="2:5" ht="14.25" customHeight="1">
      <c r="B377" s="14">
        <v>375</v>
      </c>
      <c r="C377" s="16" t="s">
        <v>949</v>
      </c>
      <c r="D377" s="270" t="s">
        <v>922</v>
      </c>
      <c r="E377" s="16" t="s">
        <v>553</v>
      </c>
    </row>
    <row r="378" spans="2:5" ht="14.25" customHeight="1">
      <c r="B378" s="14">
        <v>376</v>
      </c>
      <c r="C378" s="16" t="s">
        <v>951</v>
      </c>
      <c r="D378" s="270" t="s">
        <v>924</v>
      </c>
      <c r="E378" s="16" t="s">
        <v>553</v>
      </c>
    </row>
    <row r="379" spans="2:5" ht="14.25" customHeight="1">
      <c r="B379" s="14">
        <v>377</v>
      </c>
      <c r="C379" s="16" t="s">
        <v>953</v>
      </c>
      <c r="D379" s="270" t="s">
        <v>926</v>
      </c>
      <c r="E379" s="16" t="s">
        <v>553</v>
      </c>
    </row>
    <row r="380" spans="2:5" ht="14.25" customHeight="1">
      <c r="B380" s="14">
        <v>378</v>
      </c>
      <c r="C380" s="16" t="s">
        <v>955</v>
      </c>
      <c r="D380" s="270" t="s">
        <v>928</v>
      </c>
      <c r="E380" s="16" t="s">
        <v>553</v>
      </c>
    </row>
    <row r="381" spans="2:5" ht="14.25" customHeight="1">
      <c r="B381" s="14">
        <v>379</v>
      </c>
      <c r="C381" s="16" t="s">
        <v>957</v>
      </c>
      <c r="D381" s="270" t="s">
        <v>930</v>
      </c>
      <c r="E381" s="16" t="s">
        <v>553</v>
      </c>
    </row>
    <row r="382" spans="2:5" ht="14.25" customHeight="1">
      <c r="B382" s="14">
        <v>380</v>
      </c>
      <c r="C382" s="16" t="s">
        <v>959</v>
      </c>
      <c r="D382" s="270" t="s">
        <v>932</v>
      </c>
      <c r="E382" s="16" t="s">
        <v>553</v>
      </c>
    </row>
    <row r="383" spans="2:5" ht="14.25" customHeight="1">
      <c r="B383" s="14">
        <v>381</v>
      </c>
      <c r="C383" s="16" t="s">
        <v>961</v>
      </c>
      <c r="D383" s="270" t="s">
        <v>934</v>
      </c>
      <c r="E383" s="16" t="s">
        <v>553</v>
      </c>
    </row>
    <row r="384" spans="2:5" ht="14.25" customHeight="1">
      <c r="B384" s="14">
        <v>382</v>
      </c>
      <c r="C384" s="16" t="s">
        <v>963</v>
      </c>
      <c r="D384" s="270" t="s">
        <v>936</v>
      </c>
      <c r="E384" s="16" t="s">
        <v>553</v>
      </c>
    </row>
    <row r="385" spans="2:5" ht="14.25" customHeight="1">
      <c r="B385" s="14">
        <v>383</v>
      </c>
      <c r="C385" s="16" t="s">
        <v>965</v>
      </c>
      <c r="D385" s="270" t="s">
        <v>938</v>
      </c>
      <c r="E385" s="16" t="s">
        <v>553</v>
      </c>
    </row>
    <row r="386" spans="2:5" ht="14.25" customHeight="1">
      <c r="B386" s="14">
        <v>384</v>
      </c>
      <c r="C386" s="16" t="s">
        <v>967</v>
      </c>
      <c r="D386" s="270" t="s">
        <v>940</v>
      </c>
      <c r="E386" s="16" t="s">
        <v>553</v>
      </c>
    </row>
    <row r="387" spans="2:5" ht="14.25" customHeight="1">
      <c r="B387" s="14">
        <v>385</v>
      </c>
      <c r="C387" s="16" t="s">
        <v>969</v>
      </c>
      <c r="D387" s="270" t="s">
        <v>942</v>
      </c>
      <c r="E387" s="16" t="s">
        <v>553</v>
      </c>
    </row>
    <row r="388" spans="2:5" ht="14.25" customHeight="1">
      <c r="B388" s="14">
        <v>386</v>
      </c>
      <c r="C388" s="16" t="s">
        <v>971</v>
      </c>
      <c r="D388" s="270" t="s">
        <v>944</v>
      </c>
      <c r="E388" s="16" t="s">
        <v>553</v>
      </c>
    </row>
    <row r="389" spans="2:5" ht="14.25" customHeight="1">
      <c r="B389" s="14">
        <v>387</v>
      </c>
      <c r="C389" s="16" t="s">
        <v>973</v>
      </c>
      <c r="D389" s="270" t="s">
        <v>946</v>
      </c>
      <c r="E389" s="16" t="s">
        <v>553</v>
      </c>
    </row>
    <row r="390" spans="2:5" ht="14.25" customHeight="1">
      <c r="B390" s="14">
        <v>388</v>
      </c>
      <c r="C390" s="16" t="s">
        <v>975</v>
      </c>
      <c r="D390" s="270" t="s">
        <v>948</v>
      </c>
      <c r="E390" s="16" t="s">
        <v>553</v>
      </c>
    </row>
    <row r="391" spans="2:5" ht="14.25" customHeight="1">
      <c r="B391" s="14">
        <v>389</v>
      </c>
      <c r="C391" s="16" t="s">
        <v>977</v>
      </c>
      <c r="D391" s="270" t="s">
        <v>950</v>
      </c>
      <c r="E391" s="16" t="s">
        <v>553</v>
      </c>
    </row>
    <row r="392" spans="2:5" ht="14.25" customHeight="1">
      <c r="B392" s="14">
        <v>390</v>
      </c>
      <c r="C392" s="16" t="s">
        <v>979</v>
      </c>
      <c r="D392" s="270" t="s">
        <v>952</v>
      </c>
      <c r="E392" s="16" t="s">
        <v>553</v>
      </c>
    </row>
    <row r="393" spans="2:5" ht="14.25" customHeight="1">
      <c r="B393" s="14">
        <v>391</v>
      </c>
      <c r="C393" s="16" t="s">
        <v>981</v>
      </c>
      <c r="D393" s="270" t="s">
        <v>954</v>
      </c>
      <c r="E393" s="16" t="s">
        <v>553</v>
      </c>
    </row>
    <row r="394" spans="2:5" ht="14.25" customHeight="1">
      <c r="B394" s="14">
        <v>392</v>
      </c>
      <c r="C394" s="16" t="s">
        <v>983</v>
      </c>
      <c r="D394" s="270" t="s">
        <v>956</v>
      </c>
      <c r="E394" s="16" t="s">
        <v>553</v>
      </c>
    </row>
    <row r="395" spans="2:5" ht="14.25" customHeight="1">
      <c r="B395" s="14">
        <v>393</v>
      </c>
      <c r="C395" s="16" t="s">
        <v>985</v>
      </c>
      <c r="D395" s="270" t="s">
        <v>958</v>
      </c>
      <c r="E395" s="16" t="s">
        <v>553</v>
      </c>
    </row>
    <row r="396" spans="2:5" ht="14.25" customHeight="1">
      <c r="B396" s="14">
        <v>394</v>
      </c>
      <c r="C396" s="16" t="s">
        <v>987</v>
      </c>
      <c r="D396" s="270" t="s">
        <v>960</v>
      </c>
      <c r="E396" s="16" t="s">
        <v>553</v>
      </c>
    </row>
    <row r="397" spans="2:5" ht="14.25" customHeight="1">
      <c r="B397" s="14">
        <v>395</v>
      </c>
      <c r="C397" s="16" t="s">
        <v>989</v>
      </c>
      <c r="D397" s="270" t="s">
        <v>962</v>
      </c>
      <c r="E397" s="16" t="s">
        <v>553</v>
      </c>
    </row>
    <row r="398" spans="2:5" ht="14.25" customHeight="1">
      <c r="B398" s="14">
        <v>396</v>
      </c>
      <c r="C398" s="16" t="s">
        <v>991</v>
      </c>
      <c r="D398" s="270" t="s">
        <v>964</v>
      </c>
      <c r="E398" s="16" t="s">
        <v>553</v>
      </c>
    </row>
    <row r="399" spans="2:5" ht="14.25" customHeight="1">
      <c r="B399" s="14">
        <v>397</v>
      </c>
      <c r="C399" s="16" t="s">
        <v>993</v>
      </c>
      <c r="D399" s="270" t="s">
        <v>966</v>
      </c>
      <c r="E399" s="16" t="s">
        <v>553</v>
      </c>
    </row>
    <row r="400" spans="2:5" ht="14.25" customHeight="1">
      <c r="B400" s="14">
        <v>398</v>
      </c>
      <c r="C400" s="16" t="s">
        <v>995</v>
      </c>
      <c r="D400" s="270" t="s">
        <v>968</v>
      </c>
      <c r="E400" s="16" t="s">
        <v>553</v>
      </c>
    </row>
    <row r="401" spans="2:5" ht="14.25" customHeight="1">
      <c r="B401" s="14">
        <v>399</v>
      </c>
      <c r="C401" s="16" t="s">
        <v>997</v>
      </c>
      <c r="D401" s="270" t="s">
        <v>970</v>
      </c>
      <c r="E401" s="16" t="s">
        <v>553</v>
      </c>
    </row>
    <row r="402" spans="2:5" ht="14.25" customHeight="1">
      <c r="B402" s="14">
        <v>400</v>
      </c>
      <c r="C402" s="16" t="s">
        <v>999</v>
      </c>
      <c r="D402" s="270" t="s">
        <v>972</v>
      </c>
      <c r="E402" s="16" t="s">
        <v>553</v>
      </c>
    </row>
    <row r="403" spans="2:5" ht="14.25" customHeight="1">
      <c r="B403" s="14">
        <v>401</v>
      </c>
      <c r="C403" s="16" t="s">
        <v>1001</v>
      </c>
      <c r="D403" s="270" t="s">
        <v>974</v>
      </c>
      <c r="E403" s="16" t="s">
        <v>553</v>
      </c>
    </row>
    <row r="404" spans="2:5" ht="14.25" customHeight="1">
      <c r="B404" s="14">
        <v>402</v>
      </c>
      <c r="C404" s="16" t="s">
        <v>1003</v>
      </c>
      <c r="D404" s="270" t="s">
        <v>976</v>
      </c>
      <c r="E404" s="16" t="s">
        <v>553</v>
      </c>
    </row>
    <row r="405" spans="2:5" ht="14.25" customHeight="1">
      <c r="B405" s="14">
        <v>403</v>
      </c>
      <c r="C405" s="16" t="s">
        <v>1005</v>
      </c>
      <c r="D405" s="270" t="s">
        <v>978</v>
      </c>
      <c r="E405" s="16" t="s">
        <v>553</v>
      </c>
    </row>
    <row r="406" spans="2:5" ht="14.25" customHeight="1">
      <c r="B406" s="14">
        <v>404</v>
      </c>
      <c r="C406" s="16" t="s">
        <v>1007</v>
      </c>
      <c r="D406" s="270" t="s">
        <v>980</v>
      </c>
      <c r="E406" s="16" t="s">
        <v>553</v>
      </c>
    </row>
    <row r="407" spans="2:5" ht="14.25" customHeight="1">
      <c r="B407" s="14">
        <v>405</v>
      </c>
      <c r="C407" s="16" t="s">
        <v>1009</v>
      </c>
      <c r="D407" s="270" t="s">
        <v>982</v>
      </c>
      <c r="E407" s="16" t="s">
        <v>553</v>
      </c>
    </row>
    <row r="408" spans="2:5" ht="14.25" customHeight="1">
      <c r="B408" s="14">
        <v>406</v>
      </c>
      <c r="C408" s="16" t="s">
        <v>1011</v>
      </c>
      <c r="D408" s="270" t="s">
        <v>984</v>
      </c>
      <c r="E408" s="16" t="s">
        <v>553</v>
      </c>
    </row>
    <row r="409" spans="2:5" ht="14.25" customHeight="1">
      <c r="B409" s="14">
        <v>407</v>
      </c>
      <c r="C409" s="16" t="s">
        <v>1013</v>
      </c>
      <c r="D409" s="270" t="s">
        <v>986</v>
      </c>
      <c r="E409" s="16" t="s">
        <v>553</v>
      </c>
    </row>
    <row r="410" spans="2:5" ht="14.25" customHeight="1">
      <c r="B410" s="14">
        <v>408</v>
      </c>
      <c r="C410" s="16" t="s">
        <v>1015</v>
      </c>
      <c r="D410" s="270" t="s">
        <v>988</v>
      </c>
      <c r="E410" s="16" t="s">
        <v>553</v>
      </c>
    </row>
    <row r="411" spans="2:5" ht="14.25" customHeight="1">
      <c r="B411" s="14">
        <v>409</v>
      </c>
      <c r="C411" s="16" t="s">
        <v>1017</v>
      </c>
      <c r="D411" s="270" t="s">
        <v>990</v>
      </c>
      <c r="E411" s="16" t="s">
        <v>553</v>
      </c>
    </row>
    <row r="412" spans="2:5" ht="14.25" customHeight="1">
      <c r="B412" s="14">
        <v>410</v>
      </c>
      <c r="C412" s="16" t="s">
        <v>1019</v>
      </c>
      <c r="D412" s="270" t="s">
        <v>992</v>
      </c>
      <c r="E412" s="16" t="s">
        <v>553</v>
      </c>
    </row>
    <row r="413" spans="2:5" ht="14.25" customHeight="1">
      <c r="B413" s="14">
        <v>411</v>
      </c>
      <c r="C413" s="16" t="s">
        <v>1021</v>
      </c>
      <c r="D413" s="270" t="s">
        <v>994</v>
      </c>
      <c r="E413" s="16" t="s">
        <v>553</v>
      </c>
    </row>
    <row r="414" spans="2:5" ht="14.25" customHeight="1">
      <c r="B414" s="14">
        <v>412</v>
      </c>
      <c r="C414" s="16" t="s">
        <v>1023</v>
      </c>
      <c r="D414" s="270" t="s">
        <v>996</v>
      </c>
      <c r="E414" s="16" t="s">
        <v>553</v>
      </c>
    </row>
    <row r="415" spans="2:5" ht="14.25" customHeight="1">
      <c r="B415" s="14">
        <v>413</v>
      </c>
      <c r="C415" s="16" t="s">
        <v>1025</v>
      </c>
      <c r="D415" s="270" t="s">
        <v>998</v>
      </c>
      <c r="E415" s="16" t="s">
        <v>553</v>
      </c>
    </row>
    <row r="416" spans="2:5" ht="14.25" customHeight="1">
      <c r="B416" s="14">
        <v>414</v>
      </c>
      <c r="C416" s="16" t="s">
        <v>1027</v>
      </c>
      <c r="D416" s="270" t="s">
        <v>1000</v>
      </c>
      <c r="E416" s="16" t="s">
        <v>553</v>
      </c>
    </row>
    <row r="417" spans="2:5" ht="14.25" customHeight="1">
      <c r="B417" s="14">
        <v>415</v>
      </c>
      <c r="C417" s="16" t="s">
        <v>1029</v>
      </c>
      <c r="D417" s="270" t="s">
        <v>1002</v>
      </c>
      <c r="E417" s="16" t="s">
        <v>553</v>
      </c>
    </row>
    <row r="418" spans="2:5" ht="14.25" customHeight="1">
      <c r="B418" s="14">
        <v>416</v>
      </c>
      <c r="C418" s="16" t="s">
        <v>1031</v>
      </c>
      <c r="D418" s="270" t="s">
        <v>1004</v>
      </c>
      <c r="E418" s="16" t="s">
        <v>553</v>
      </c>
    </row>
    <row r="419" spans="2:5" ht="14.25" customHeight="1">
      <c r="B419" s="14">
        <v>417</v>
      </c>
      <c r="C419" s="16" t="s">
        <v>1033</v>
      </c>
      <c r="D419" s="270" t="s">
        <v>1006</v>
      </c>
      <c r="E419" s="16" t="s">
        <v>553</v>
      </c>
    </row>
    <row r="420" spans="2:5" ht="14.25" customHeight="1">
      <c r="B420" s="14">
        <v>418</v>
      </c>
      <c r="C420" s="16" t="s">
        <v>1035</v>
      </c>
      <c r="D420" s="270" t="s">
        <v>1008</v>
      </c>
      <c r="E420" s="16" t="s">
        <v>553</v>
      </c>
    </row>
    <row r="421" spans="2:5" ht="14.25" customHeight="1">
      <c r="B421" s="14">
        <v>419</v>
      </c>
      <c r="C421" s="16" t="s">
        <v>1037</v>
      </c>
      <c r="D421" s="270" t="s">
        <v>1010</v>
      </c>
      <c r="E421" s="16" t="s">
        <v>553</v>
      </c>
    </row>
    <row r="422" spans="2:5" ht="14.25" customHeight="1">
      <c r="B422" s="14">
        <v>420</v>
      </c>
      <c r="C422" s="16" t="s">
        <v>1039</v>
      </c>
      <c r="D422" s="270" t="s">
        <v>1012</v>
      </c>
      <c r="E422" s="16" t="s">
        <v>553</v>
      </c>
    </row>
    <row r="423" spans="2:5" ht="14.25" customHeight="1">
      <c r="B423" s="14">
        <v>421</v>
      </c>
      <c r="C423" s="16" t="s">
        <v>1041</v>
      </c>
      <c r="D423" s="270" t="s">
        <v>1014</v>
      </c>
      <c r="E423" s="16" t="s">
        <v>553</v>
      </c>
    </row>
    <row r="424" spans="2:5" ht="14.25" customHeight="1">
      <c r="B424" s="14">
        <v>422</v>
      </c>
      <c r="C424" s="16" t="s">
        <v>1043</v>
      </c>
      <c r="D424" s="270" t="s">
        <v>1016</v>
      </c>
      <c r="E424" s="16" t="s">
        <v>553</v>
      </c>
    </row>
    <row r="425" spans="2:5" ht="14.25" customHeight="1">
      <c r="B425" s="14">
        <v>423</v>
      </c>
      <c r="C425" s="16" t="s">
        <v>1045</v>
      </c>
      <c r="D425" s="270" t="s">
        <v>1018</v>
      </c>
      <c r="E425" s="16" t="s">
        <v>553</v>
      </c>
    </row>
    <row r="426" spans="2:5" ht="14.25" customHeight="1">
      <c r="B426" s="14">
        <v>424</v>
      </c>
      <c r="C426" s="16" t="s">
        <v>1049</v>
      </c>
      <c r="D426" s="270" t="s">
        <v>1020</v>
      </c>
      <c r="E426" s="16" t="s">
        <v>553</v>
      </c>
    </row>
    <row r="427" spans="2:5" ht="14.25" customHeight="1">
      <c r="B427" s="14">
        <v>425</v>
      </c>
      <c r="C427" s="16" t="s">
        <v>1051</v>
      </c>
      <c r="D427" s="270" t="s">
        <v>1022</v>
      </c>
      <c r="E427" s="16" t="s">
        <v>553</v>
      </c>
    </row>
    <row r="428" spans="2:5" ht="14.25" customHeight="1">
      <c r="B428" s="14">
        <v>426</v>
      </c>
      <c r="C428" s="16" t="s">
        <v>1053</v>
      </c>
      <c r="D428" s="270" t="s">
        <v>1024</v>
      </c>
      <c r="E428" s="16" t="s">
        <v>553</v>
      </c>
    </row>
    <row r="429" spans="2:5" ht="14.25" customHeight="1">
      <c r="B429" s="14">
        <v>427</v>
      </c>
      <c r="C429" s="16" t="s">
        <v>1056</v>
      </c>
      <c r="D429" s="270" t="s">
        <v>1026</v>
      </c>
      <c r="E429" s="16" t="s">
        <v>553</v>
      </c>
    </row>
    <row r="430" spans="2:5" ht="14.25" customHeight="1">
      <c r="B430" s="14">
        <v>428</v>
      </c>
      <c r="C430" s="16" t="s">
        <v>1058</v>
      </c>
      <c r="D430" s="270" t="s">
        <v>1028</v>
      </c>
      <c r="E430" s="16" t="s">
        <v>553</v>
      </c>
    </row>
    <row r="431" spans="2:5" ht="14.25" customHeight="1">
      <c r="B431" s="14">
        <v>429</v>
      </c>
      <c r="C431" s="16" t="s">
        <v>1060</v>
      </c>
      <c r="D431" s="270" t="s">
        <v>1030</v>
      </c>
      <c r="E431" s="16" t="s">
        <v>553</v>
      </c>
    </row>
    <row r="432" spans="2:5" ht="14.25" customHeight="1">
      <c r="B432" s="14">
        <v>430</v>
      </c>
      <c r="C432" s="16" t="s">
        <v>1062</v>
      </c>
      <c r="D432" s="270" t="s">
        <v>1032</v>
      </c>
      <c r="E432" s="16" t="s">
        <v>553</v>
      </c>
    </row>
    <row r="433" spans="2:5" ht="14.25" customHeight="1">
      <c r="B433" s="14">
        <v>431</v>
      </c>
      <c r="C433" s="16" t="s">
        <v>1065</v>
      </c>
      <c r="D433" s="270" t="s">
        <v>1034</v>
      </c>
      <c r="E433" s="16" t="s">
        <v>553</v>
      </c>
    </row>
    <row r="434" spans="2:5" ht="14.25" customHeight="1">
      <c r="B434" s="14">
        <v>432</v>
      </c>
      <c r="C434" s="16" t="s">
        <v>1068</v>
      </c>
      <c r="D434" s="270" t="s">
        <v>1036</v>
      </c>
      <c r="E434" s="16" t="s">
        <v>553</v>
      </c>
    </row>
    <row r="435" spans="2:5" ht="14.25" customHeight="1">
      <c r="B435" s="14">
        <v>433</v>
      </c>
      <c r="C435" s="16" t="s">
        <v>1072</v>
      </c>
      <c r="D435" s="270" t="s">
        <v>1038</v>
      </c>
      <c r="E435" s="16" t="s">
        <v>553</v>
      </c>
    </row>
    <row r="436" spans="2:5" ht="14.25" customHeight="1">
      <c r="B436" s="14">
        <v>434</v>
      </c>
      <c r="C436" s="16" t="s">
        <v>1074</v>
      </c>
      <c r="D436" s="270" t="s">
        <v>1040</v>
      </c>
      <c r="E436" s="16" t="s">
        <v>553</v>
      </c>
    </row>
    <row r="437" spans="2:5" ht="14.25" customHeight="1">
      <c r="B437" s="14">
        <v>435</v>
      </c>
      <c r="C437" s="16" t="s">
        <v>1076</v>
      </c>
      <c r="D437" s="270" t="s">
        <v>1042</v>
      </c>
      <c r="E437" s="16" t="s">
        <v>553</v>
      </c>
    </row>
    <row r="438" spans="2:5" ht="14.25" customHeight="1">
      <c r="B438" s="14">
        <v>436</v>
      </c>
      <c r="C438" s="16" t="s">
        <v>1078</v>
      </c>
      <c r="D438" s="270" t="s">
        <v>1044</v>
      </c>
      <c r="E438" s="16" t="s">
        <v>553</v>
      </c>
    </row>
    <row r="439" spans="2:5" ht="14.25" customHeight="1">
      <c r="B439" s="14">
        <v>437</v>
      </c>
      <c r="C439" s="16" t="s">
        <v>1080</v>
      </c>
      <c r="D439" s="270" t="s">
        <v>1046</v>
      </c>
      <c r="E439" s="16" t="s">
        <v>553</v>
      </c>
    </row>
    <row r="440" spans="2:5" ht="14.25" customHeight="1">
      <c r="B440" s="14">
        <v>438</v>
      </c>
      <c r="C440" s="16" t="s">
        <v>1082</v>
      </c>
      <c r="D440" s="270" t="s">
        <v>1047</v>
      </c>
      <c r="E440" s="16" t="s">
        <v>553</v>
      </c>
    </row>
    <row r="441" spans="2:5" ht="14.25" customHeight="1">
      <c r="B441" s="14">
        <v>439</v>
      </c>
      <c r="C441" s="16" t="s">
        <v>1084</v>
      </c>
      <c r="D441" s="270" t="s">
        <v>1048</v>
      </c>
      <c r="E441" s="16" t="s">
        <v>553</v>
      </c>
    </row>
    <row r="442" spans="2:5" ht="14.25" customHeight="1">
      <c r="B442" s="14">
        <v>440</v>
      </c>
      <c r="C442" s="16" t="s">
        <v>1086</v>
      </c>
      <c r="D442" s="270" t="s">
        <v>1050</v>
      </c>
      <c r="E442" s="16" t="s">
        <v>553</v>
      </c>
    </row>
    <row r="443" spans="2:5" ht="14.25" customHeight="1">
      <c r="B443" s="14">
        <v>441</v>
      </c>
      <c r="C443" s="16" t="s">
        <v>1088</v>
      </c>
      <c r="D443" s="270" t="s">
        <v>1052</v>
      </c>
      <c r="E443" s="16" t="s">
        <v>553</v>
      </c>
    </row>
    <row r="444" spans="2:5" ht="14.25" customHeight="1">
      <c r="B444" s="14">
        <v>442</v>
      </c>
      <c r="C444" s="16" t="s">
        <v>1090</v>
      </c>
      <c r="D444" s="270" t="s">
        <v>1054</v>
      </c>
      <c r="E444" s="16" t="s">
        <v>553</v>
      </c>
    </row>
    <row r="445" spans="2:5" ht="14.25" customHeight="1">
      <c r="B445" s="14">
        <v>443</v>
      </c>
      <c r="C445" s="16" t="s">
        <v>1092</v>
      </c>
      <c r="D445" s="270" t="s">
        <v>1055</v>
      </c>
      <c r="E445" s="16" t="s">
        <v>553</v>
      </c>
    </row>
    <row r="446" spans="2:5" ht="14.25" customHeight="1">
      <c r="B446" s="14">
        <v>444</v>
      </c>
      <c r="C446" s="16" t="s">
        <v>1094</v>
      </c>
      <c r="D446" s="270" t="s">
        <v>1057</v>
      </c>
      <c r="E446" s="16" t="s">
        <v>553</v>
      </c>
    </row>
    <row r="447" spans="2:5" ht="14.25" customHeight="1">
      <c r="B447" s="14">
        <v>445</v>
      </c>
      <c r="C447" s="16" t="s">
        <v>1096</v>
      </c>
      <c r="D447" s="270" t="s">
        <v>1059</v>
      </c>
      <c r="E447" s="16" t="s">
        <v>553</v>
      </c>
    </row>
    <row r="448" spans="2:5" ht="14.25" customHeight="1">
      <c r="B448" s="14">
        <v>446</v>
      </c>
      <c r="C448" s="16" t="s">
        <v>1098</v>
      </c>
      <c r="D448" s="270" t="s">
        <v>1061</v>
      </c>
      <c r="E448" s="16" t="s">
        <v>553</v>
      </c>
    </row>
    <row r="449" spans="2:5" ht="14.25" customHeight="1">
      <c r="B449" s="14">
        <v>447</v>
      </c>
      <c r="C449" s="16" t="s">
        <v>1100</v>
      </c>
      <c r="D449" s="270" t="s">
        <v>1063</v>
      </c>
      <c r="E449" s="16" t="s">
        <v>553</v>
      </c>
    </row>
    <row r="450" spans="2:5" ht="14.25" customHeight="1">
      <c r="B450" s="14">
        <v>448</v>
      </c>
      <c r="C450" s="16" t="s">
        <v>1102</v>
      </c>
      <c r="D450" s="270" t="s">
        <v>1064</v>
      </c>
      <c r="E450" s="16" t="s">
        <v>553</v>
      </c>
    </row>
    <row r="451" spans="2:5" ht="14.25" customHeight="1">
      <c r="B451" s="14">
        <v>449</v>
      </c>
      <c r="C451" s="16" t="s">
        <v>530</v>
      </c>
      <c r="D451" s="270" t="s">
        <v>1066</v>
      </c>
      <c r="E451" s="16" t="s">
        <v>553</v>
      </c>
    </row>
    <row r="452" spans="2:5" ht="14.25" customHeight="1">
      <c r="B452" s="14">
        <v>450</v>
      </c>
      <c r="C452" s="16" t="s">
        <v>1105</v>
      </c>
      <c r="D452" s="270" t="s">
        <v>1067</v>
      </c>
      <c r="E452" s="16" t="s">
        <v>553</v>
      </c>
    </row>
    <row r="453" spans="2:5" ht="14.25" customHeight="1">
      <c r="B453" s="14">
        <v>451</v>
      </c>
      <c r="C453" s="16" t="s">
        <v>1107</v>
      </c>
      <c r="D453" s="270" t="s">
        <v>1069</v>
      </c>
      <c r="E453" s="16" t="s">
        <v>553</v>
      </c>
    </row>
    <row r="454" spans="2:5" ht="14.25" customHeight="1">
      <c r="B454" s="14">
        <v>452</v>
      </c>
      <c r="C454" s="16" t="s">
        <v>1109</v>
      </c>
      <c r="D454" s="270" t="s">
        <v>1070</v>
      </c>
      <c r="E454" s="16" t="s">
        <v>553</v>
      </c>
    </row>
    <row r="455" spans="2:5" ht="14.25" customHeight="1">
      <c r="B455" s="14">
        <v>453</v>
      </c>
      <c r="C455" s="16" t="s">
        <v>1111</v>
      </c>
      <c r="D455" s="270" t="s">
        <v>1071</v>
      </c>
      <c r="E455" s="16" t="s">
        <v>553</v>
      </c>
    </row>
    <row r="456" spans="2:5" ht="14.25" customHeight="1">
      <c r="B456" s="14">
        <v>454</v>
      </c>
      <c r="C456" s="16" t="s">
        <v>1113</v>
      </c>
      <c r="D456" s="270" t="s">
        <v>1073</v>
      </c>
      <c r="E456" s="16" t="s">
        <v>553</v>
      </c>
    </row>
    <row r="457" spans="2:5" ht="14.25" customHeight="1">
      <c r="B457" s="14">
        <v>455</v>
      </c>
      <c r="C457" s="16" t="s">
        <v>1115</v>
      </c>
      <c r="D457" s="270" t="s">
        <v>1075</v>
      </c>
      <c r="E457" s="16" t="s">
        <v>553</v>
      </c>
    </row>
    <row r="458" spans="2:5" ht="14.25" customHeight="1">
      <c r="B458" s="14">
        <v>456</v>
      </c>
      <c r="C458" s="16" t="s">
        <v>1117</v>
      </c>
      <c r="D458" s="270" t="s">
        <v>1077</v>
      </c>
      <c r="E458" s="16" t="s">
        <v>553</v>
      </c>
    </row>
    <row r="459" spans="2:5" ht="14.25" customHeight="1">
      <c r="B459" s="14">
        <v>457</v>
      </c>
      <c r="C459" s="16" t="s">
        <v>1119</v>
      </c>
      <c r="D459" s="270" t="s">
        <v>1079</v>
      </c>
      <c r="E459" s="16" t="s">
        <v>553</v>
      </c>
    </row>
    <row r="460" spans="2:5" ht="14.25" customHeight="1">
      <c r="B460" s="14">
        <v>458</v>
      </c>
      <c r="C460" s="16" t="s">
        <v>1121</v>
      </c>
      <c r="D460" s="270" t="s">
        <v>1081</v>
      </c>
      <c r="E460" s="16" t="s">
        <v>553</v>
      </c>
    </row>
    <row r="461" spans="2:5" ht="14.25" customHeight="1">
      <c r="B461" s="14">
        <v>459</v>
      </c>
      <c r="C461" s="16" t="s">
        <v>1123</v>
      </c>
      <c r="D461" s="270" t="s">
        <v>1083</v>
      </c>
      <c r="E461" s="16" t="s">
        <v>553</v>
      </c>
    </row>
    <row r="462" spans="2:5" ht="14.25" customHeight="1">
      <c r="B462" s="14">
        <v>460</v>
      </c>
      <c r="C462" s="16" t="s">
        <v>1125</v>
      </c>
      <c r="D462" s="270" t="s">
        <v>1085</v>
      </c>
      <c r="E462" s="16" t="s">
        <v>553</v>
      </c>
    </row>
    <row r="463" spans="2:5" ht="14.25" customHeight="1">
      <c r="B463" s="14">
        <v>461</v>
      </c>
      <c r="C463" s="16" t="s">
        <v>1127</v>
      </c>
      <c r="D463" s="270" t="s">
        <v>1087</v>
      </c>
      <c r="E463" s="16" t="s">
        <v>553</v>
      </c>
    </row>
    <row r="464" spans="2:5" ht="14.25" customHeight="1">
      <c r="B464" s="14">
        <v>462</v>
      </c>
      <c r="C464" s="16" t="s">
        <v>1129</v>
      </c>
      <c r="D464" s="270" t="s">
        <v>1089</v>
      </c>
      <c r="E464" s="16" t="s">
        <v>553</v>
      </c>
    </row>
    <row r="465" spans="2:5" ht="14.25" customHeight="1">
      <c r="B465" s="14">
        <v>463</v>
      </c>
      <c r="C465" s="16" t="s">
        <v>1131</v>
      </c>
      <c r="D465" s="270" t="s">
        <v>1091</v>
      </c>
      <c r="E465" s="16" t="s">
        <v>553</v>
      </c>
    </row>
    <row r="466" spans="2:5" ht="14.25" customHeight="1">
      <c r="B466" s="14">
        <v>464</v>
      </c>
      <c r="C466" s="16" t="s">
        <v>1133</v>
      </c>
      <c r="D466" s="270" t="s">
        <v>1093</v>
      </c>
      <c r="E466" s="16" t="s">
        <v>553</v>
      </c>
    </row>
    <row r="467" spans="2:5" ht="14.25" customHeight="1">
      <c r="B467" s="14">
        <v>465</v>
      </c>
      <c r="C467" s="16" t="s">
        <v>1135</v>
      </c>
      <c r="D467" s="270" t="s">
        <v>1095</v>
      </c>
      <c r="E467" s="16" t="s">
        <v>553</v>
      </c>
    </row>
    <row r="468" spans="2:5" ht="14.25" customHeight="1">
      <c r="B468" s="14">
        <v>466</v>
      </c>
      <c r="C468" s="16" t="s">
        <v>1137</v>
      </c>
      <c r="D468" s="270" t="s">
        <v>1097</v>
      </c>
      <c r="E468" s="16" t="s">
        <v>553</v>
      </c>
    </row>
    <row r="469" spans="2:5" ht="14.25" customHeight="1">
      <c r="B469" s="14">
        <v>467</v>
      </c>
      <c r="C469" s="16" t="s">
        <v>1139</v>
      </c>
      <c r="D469" s="270" t="s">
        <v>1099</v>
      </c>
      <c r="E469" s="16" t="s">
        <v>553</v>
      </c>
    </row>
    <row r="470" spans="2:5" ht="14.25" customHeight="1">
      <c r="B470" s="14">
        <v>468</v>
      </c>
      <c r="C470" s="16" t="s">
        <v>1141</v>
      </c>
      <c r="D470" s="270" t="s">
        <v>1101</v>
      </c>
      <c r="E470" s="16" t="s">
        <v>553</v>
      </c>
    </row>
    <row r="471" spans="2:5" ht="14.25" customHeight="1">
      <c r="B471" s="14">
        <v>469</v>
      </c>
      <c r="C471" s="16" t="s">
        <v>1143</v>
      </c>
      <c r="D471" s="270" t="s">
        <v>1103</v>
      </c>
      <c r="E471" s="16" t="s">
        <v>553</v>
      </c>
    </row>
    <row r="472" spans="2:5" ht="14.25" customHeight="1">
      <c r="B472" s="14">
        <v>470</v>
      </c>
      <c r="C472" s="16" t="s">
        <v>1145</v>
      </c>
      <c r="D472" s="270" t="s">
        <v>1104</v>
      </c>
      <c r="E472" s="16" t="s">
        <v>553</v>
      </c>
    </row>
    <row r="473" spans="2:5" ht="14.25" customHeight="1">
      <c r="B473" s="14">
        <v>471</v>
      </c>
      <c r="C473" s="16" t="s">
        <v>1147</v>
      </c>
      <c r="D473" s="270" t="s">
        <v>1106</v>
      </c>
      <c r="E473" s="16" t="s">
        <v>553</v>
      </c>
    </row>
    <row r="474" spans="2:5" ht="14.25" customHeight="1">
      <c r="B474" s="14">
        <v>472</v>
      </c>
      <c r="C474" s="16" t="s">
        <v>1149</v>
      </c>
      <c r="D474" s="270" t="s">
        <v>1108</v>
      </c>
      <c r="E474" s="16" t="s">
        <v>553</v>
      </c>
    </row>
    <row r="475" spans="2:5" ht="14.25" customHeight="1">
      <c r="B475" s="14">
        <v>473</v>
      </c>
      <c r="C475" s="16" t="s">
        <v>1151</v>
      </c>
      <c r="D475" s="270" t="s">
        <v>1110</v>
      </c>
      <c r="E475" s="16" t="s">
        <v>553</v>
      </c>
    </row>
    <row r="476" spans="2:5" ht="14.25" customHeight="1">
      <c r="B476" s="14">
        <v>474</v>
      </c>
      <c r="C476" s="16" t="s">
        <v>1153</v>
      </c>
      <c r="D476" s="270" t="s">
        <v>1112</v>
      </c>
      <c r="E476" s="16" t="s">
        <v>553</v>
      </c>
    </row>
    <row r="477" spans="2:5" ht="14.25" customHeight="1">
      <c r="B477" s="14">
        <v>475</v>
      </c>
      <c r="C477" s="16" t="s">
        <v>1155</v>
      </c>
      <c r="D477" s="270" t="s">
        <v>1114</v>
      </c>
      <c r="E477" s="16" t="s">
        <v>553</v>
      </c>
    </row>
    <row r="478" spans="2:5" ht="14.25" customHeight="1">
      <c r="B478" s="14">
        <v>476</v>
      </c>
      <c r="C478" s="16" t="s">
        <v>1157</v>
      </c>
      <c r="D478" s="270" t="s">
        <v>1116</v>
      </c>
      <c r="E478" s="16" t="s">
        <v>553</v>
      </c>
    </row>
    <row r="479" spans="2:5" ht="14.25" customHeight="1">
      <c r="B479" s="14">
        <v>477</v>
      </c>
      <c r="C479" s="16" t="s">
        <v>1159</v>
      </c>
      <c r="D479" s="270" t="s">
        <v>1118</v>
      </c>
      <c r="E479" s="16" t="s">
        <v>553</v>
      </c>
    </row>
    <row r="480" spans="2:5" ht="14.25" customHeight="1">
      <c r="B480" s="14">
        <v>478</v>
      </c>
      <c r="C480" s="16" t="s">
        <v>1161</v>
      </c>
      <c r="D480" s="270" t="s">
        <v>1120</v>
      </c>
      <c r="E480" s="16" t="s">
        <v>553</v>
      </c>
    </row>
    <row r="481" spans="2:5" ht="14.25" customHeight="1">
      <c r="B481" s="14">
        <v>479</v>
      </c>
      <c r="C481" s="16" t="s">
        <v>1163</v>
      </c>
      <c r="D481" s="270" t="s">
        <v>1122</v>
      </c>
      <c r="E481" s="16" t="s">
        <v>553</v>
      </c>
    </row>
    <row r="482" spans="2:5" ht="14.25" customHeight="1">
      <c r="B482" s="14">
        <v>480</v>
      </c>
      <c r="C482" s="16" t="s">
        <v>1165</v>
      </c>
      <c r="D482" s="270" t="s">
        <v>1124</v>
      </c>
      <c r="E482" s="16" t="s">
        <v>553</v>
      </c>
    </row>
    <row r="483" spans="2:5" ht="14.25" customHeight="1">
      <c r="B483" s="14">
        <v>481</v>
      </c>
      <c r="C483" s="16" t="s">
        <v>1167</v>
      </c>
      <c r="D483" s="270" t="s">
        <v>1126</v>
      </c>
      <c r="E483" s="16" t="s">
        <v>553</v>
      </c>
    </row>
    <row r="484" spans="2:5" ht="14.25" customHeight="1">
      <c r="B484" s="14">
        <v>482</v>
      </c>
      <c r="C484" s="16" t="s">
        <v>1169</v>
      </c>
      <c r="D484" s="270" t="s">
        <v>1128</v>
      </c>
      <c r="E484" s="16" t="s">
        <v>553</v>
      </c>
    </row>
    <row r="485" spans="2:5" ht="14.25" customHeight="1">
      <c r="B485" s="14">
        <v>483</v>
      </c>
      <c r="C485" s="16" t="s">
        <v>1170</v>
      </c>
      <c r="D485" s="270" t="s">
        <v>1130</v>
      </c>
      <c r="E485" s="16" t="s">
        <v>553</v>
      </c>
    </row>
    <row r="486" spans="2:5" ht="14.25" customHeight="1">
      <c r="B486" s="14">
        <v>484</v>
      </c>
      <c r="C486" s="16" t="s">
        <v>1171</v>
      </c>
      <c r="D486" s="270" t="s">
        <v>1132</v>
      </c>
      <c r="E486" s="16" t="s">
        <v>553</v>
      </c>
    </row>
    <row r="487" spans="2:5" ht="14.25" customHeight="1">
      <c r="B487" s="14">
        <v>485</v>
      </c>
      <c r="C487" s="16" t="s">
        <v>1172</v>
      </c>
      <c r="D487" s="270" t="s">
        <v>1134</v>
      </c>
      <c r="E487" s="16" t="s">
        <v>553</v>
      </c>
    </row>
    <row r="488" spans="2:5" ht="14.25" customHeight="1">
      <c r="B488" s="14">
        <v>486</v>
      </c>
      <c r="C488" s="16" t="s">
        <v>1173</v>
      </c>
      <c r="D488" s="270" t="s">
        <v>1136</v>
      </c>
      <c r="E488" s="16" t="s">
        <v>553</v>
      </c>
    </row>
    <row r="489" spans="2:5" ht="14.25" customHeight="1">
      <c r="B489" s="14">
        <v>487</v>
      </c>
      <c r="C489" s="16" t="s">
        <v>1174</v>
      </c>
      <c r="D489" s="270" t="s">
        <v>1138</v>
      </c>
      <c r="E489" s="16" t="s">
        <v>553</v>
      </c>
    </row>
    <row r="490" spans="2:5" ht="14.25" customHeight="1">
      <c r="B490" s="14">
        <v>488</v>
      </c>
      <c r="C490" s="16" t="s">
        <v>1175</v>
      </c>
      <c r="D490" s="270" t="s">
        <v>1140</v>
      </c>
      <c r="E490" s="16" t="s">
        <v>553</v>
      </c>
    </row>
    <row r="491" spans="2:5" ht="14.25" customHeight="1">
      <c r="B491" s="14">
        <v>489</v>
      </c>
      <c r="C491" s="16" t="s">
        <v>1176</v>
      </c>
      <c r="D491" s="270" t="s">
        <v>1142</v>
      </c>
      <c r="E491" s="16" t="s">
        <v>553</v>
      </c>
    </row>
    <row r="492" spans="2:5" ht="14.25" customHeight="1">
      <c r="B492" s="14">
        <v>490</v>
      </c>
      <c r="C492" s="16" t="s">
        <v>1177</v>
      </c>
      <c r="D492" s="270" t="s">
        <v>1144</v>
      </c>
      <c r="E492" s="16" t="s">
        <v>553</v>
      </c>
    </row>
    <row r="493" spans="2:5" ht="14.25" customHeight="1">
      <c r="B493" s="14">
        <v>491</v>
      </c>
      <c r="C493" s="16" t="s">
        <v>1178</v>
      </c>
      <c r="D493" s="270" t="s">
        <v>1146</v>
      </c>
      <c r="E493" s="16" t="s">
        <v>553</v>
      </c>
    </row>
    <row r="494" spans="2:5" ht="14.25" customHeight="1">
      <c r="B494" s="14">
        <v>492</v>
      </c>
      <c r="C494" s="16" t="s">
        <v>1179</v>
      </c>
      <c r="D494" s="270" t="s">
        <v>1148</v>
      </c>
      <c r="E494" s="16" t="s">
        <v>553</v>
      </c>
    </row>
    <row r="495" spans="2:5" ht="14.25" customHeight="1">
      <c r="B495" s="14">
        <v>493</v>
      </c>
      <c r="C495" s="16" t="s">
        <v>1180</v>
      </c>
      <c r="D495" s="270" t="s">
        <v>1150</v>
      </c>
      <c r="E495" s="16" t="s">
        <v>553</v>
      </c>
    </row>
    <row r="496" spans="2:5" ht="14.25" customHeight="1">
      <c r="B496" s="14">
        <v>494</v>
      </c>
      <c r="C496" s="16" t="s">
        <v>1181</v>
      </c>
      <c r="D496" s="270" t="s">
        <v>1152</v>
      </c>
      <c r="E496" s="16" t="s">
        <v>553</v>
      </c>
    </row>
    <row r="497" spans="2:5" ht="14.25" customHeight="1">
      <c r="B497" s="14">
        <v>495</v>
      </c>
      <c r="C497" s="16" t="s">
        <v>1182</v>
      </c>
      <c r="D497" s="270" t="s">
        <v>1154</v>
      </c>
      <c r="E497" s="16" t="s">
        <v>553</v>
      </c>
    </row>
    <row r="498" spans="2:5" ht="14.25" customHeight="1">
      <c r="B498" s="14">
        <v>496</v>
      </c>
      <c r="C498" s="16" t="s">
        <v>1183</v>
      </c>
      <c r="D498" s="270" t="s">
        <v>1156</v>
      </c>
      <c r="E498" s="16" t="s">
        <v>553</v>
      </c>
    </row>
    <row r="499" spans="2:5" ht="14.25" customHeight="1">
      <c r="B499" s="14">
        <v>497</v>
      </c>
      <c r="C499" s="16" t="s">
        <v>1184</v>
      </c>
      <c r="D499" s="270" t="s">
        <v>1158</v>
      </c>
      <c r="E499" s="16" t="s">
        <v>553</v>
      </c>
    </row>
    <row r="500" spans="2:5" ht="14.25" customHeight="1">
      <c r="B500" s="14">
        <v>498</v>
      </c>
      <c r="C500" s="16" t="s">
        <v>1185</v>
      </c>
      <c r="D500" s="270" t="s">
        <v>1160</v>
      </c>
      <c r="E500" s="16" t="s">
        <v>553</v>
      </c>
    </row>
    <row r="501" spans="2:5" ht="14.25" customHeight="1">
      <c r="B501" s="14">
        <v>499</v>
      </c>
      <c r="C501" s="16" t="s">
        <v>1186</v>
      </c>
      <c r="D501" s="270" t="s">
        <v>1162</v>
      </c>
      <c r="E501" s="16" t="s">
        <v>553</v>
      </c>
    </row>
    <row r="502" spans="2:5" ht="14.25" customHeight="1">
      <c r="B502" s="14">
        <v>500</v>
      </c>
      <c r="C502" s="16" t="s">
        <v>1187</v>
      </c>
      <c r="D502" s="270" t="s">
        <v>1164</v>
      </c>
      <c r="E502" s="16" t="s">
        <v>553</v>
      </c>
    </row>
    <row r="503" spans="2:5" ht="14.25" customHeight="1">
      <c r="B503" s="14">
        <v>501</v>
      </c>
      <c r="C503" s="16" t="s">
        <v>1188</v>
      </c>
      <c r="D503" s="270" t="s">
        <v>1166</v>
      </c>
      <c r="E503" s="16" t="s">
        <v>553</v>
      </c>
    </row>
    <row r="504" spans="2:5" ht="14.25" customHeight="1">
      <c r="B504" s="14">
        <v>502</v>
      </c>
      <c r="C504" s="16" t="s">
        <v>1189</v>
      </c>
      <c r="D504" s="270" t="s">
        <v>1168</v>
      </c>
      <c r="E504" s="16" t="s">
        <v>553</v>
      </c>
    </row>
    <row r="505" spans="2:5" ht="14.25" customHeight="1">
      <c r="B505" s="14">
        <v>503</v>
      </c>
      <c r="C505" s="18" t="s">
        <v>1190</v>
      </c>
      <c r="D505" s="270" t="s">
        <v>2346</v>
      </c>
      <c r="E505" s="16" t="s">
        <v>553</v>
      </c>
    </row>
    <row r="506" spans="2:5" ht="14.25" customHeight="1">
      <c r="B506" s="14">
        <v>504</v>
      </c>
      <c r="C506" s="16" t="s">
        <v>1191</v>
      </c>
      <c r="D506" s="270" t="s">
        <v>2347</v>
      </c>
      <c r="E506" s="16" t="s">
        <v>553</v>
      </c>
    </row>
    <row r="507" spans="2:5" ht="14.25" customHeight="1">
      <c r="B507" s="14">
        <v>505</v>
      </c>
      <c r="C507" s="16" t="s">
        <v>1192</v>
      </c>
      <c r="D507" s="270" t="s">
        <v>2348</v>
      </c>
      <c r="E507" s="16" t="s">
        <v>553</v>
      </c>
    </row>
    <row r="508" spans="2:5" ht="14.25" customHeight="1">
      <c r="B508" s="14">
        <v>506</v>
      </c>
      <c r="C508" s="16" t="s">
        <v>1193</v>
      </c>
      <c r="D508" s="270" t="s">
        <v>2349</v>
      </c>
      <c r="E508" s="16" t="s">
        <v>553</v>
      </c>
    </row>
    <row r="509" spans="2:5" ht="14.25" customHeight="1">
      <c r="B509" s="14">
        <v>507</v>
      </c>
      <c r="C509" s="16" t="s">
        <v>1194</v>
      </c>
      <c r="D509" s="270" t="s">
        <v>2350</v>
      </c>
      <c r="E509" s="16" t="s">
        <v>553</v>
      </c>
    </row>
    <row r="510" spans="2:5" ht="14.25" customHeight="1">
      <c r="B510" s="14">
        <v>508</v>
      </c>
      <c r="C510" s="16" t="s">
        <v>1195</v>
      </c>
      <c r="D510" s="270" t="s">
        <v>2351</v>
      </c>
      <c r="E510" s="16" t="s">
        <v>553</v>
      </c>
    </row>
    <row r="511" spans="2:5" ht="14.25" customHeight="1">
      <c r="B511" s="14">
        <v>509</v>
      </c>
      <c r="C511" s="16" t="s">
        <v>1196</v>
      </c>
      <c r="D511" s="270" t="s">
        <v>2352</v>
      </c>
      <c r="E511" s="16" t="s">
        <v>553</v>
      </c>
    </row>
    <row r="512" spans="2:5" ht="14.25" customHeight="1">
      <c r="B512" s="14">
        <v>510</v>
      </c>
      <c r="C512" s="16" t="s">
        <v>1197</v>
      </c>
      <c r="D512" s="270" t="s">
        <v>2353</v>
      </c>
      <c r="E512" s="16" t="s">
        <v>553</v>
      </c>
    </row>
    <row r="513" spans="2:5" ht="14.25" customHeight="1">
      <c r="B513" s="14">
        <v>511</v>
      </c>
      <c r="C513" s="16" t="s">
        <v>1198</v>
      </c>
      <c r="D513" s="270" t="s">
        <v>2354</v>
      </c>
      <c r="E513" s="16" t="s">
        <v>553</v>
      </c>
    </row>
    <row r="514" spans="2:5" ht="14.25" customHeight="1">
      <c r="B514" s="14">
        <v>512</v>
      </c>
      <c r="C514" s="16" t="s">
        <v>1199</v>
      </c>
      <c r="D514" s="270" t="s">
        <v>2355</v>
      </c>
      <c r="E514" s="16" t="s">
        <v>553</v>
      </c>
    </row>
    <row r="515" spans="2:5" ht="14.25" customHeight="1">
      <c r="B515" s="14">
        <v>513</v>
      </c>
      <c r="C515" s="16" t="s">
        <v>1200</v>
      </c>
      <c r="D515" s="270" t="s">
        <v>2356</v>
      </c>
      <c r="E515" s="16" t="s">
        <v>553</v>
      </c>
    </row>
    <row r="516" spans="2:5" ht="15.75">
      <c r="B516" s="14">
        <v>514</v>
      </c>
      <c r="C516" s="16" t="s">
        <v>2175</v>
      </c>
      <c r="D516" s="270" t="s">
        <v>2357</v>
      </c>
      <c r="E516" s="16" t="s">
        <v>553</v>
      </c>
    </row>
    <row r="517" spans="2:5" ht="15.75">
      <c r="B517" s="14">
        <v>515</v>
      </c>
      <c r="C517" s="16" t="s">
        <v>2176</v>
      </c>
      <c r="D517" s="270" t="s">
        <v>2358</v>
      </c>
      <c r="E517" s="16" t="s">
        <v>553</v>
      </c>
    </row>
    <row r="518" spans="2:5" ht="15.75">
      <c r="B518" s="14">
        <v>516</v>
      </c>
      <c r="C518" s="16" t="s">
        <v>2177</v>
      </c>
      <c r="D518" s="270" t="s">
        <v>2359</v>
      </c>
      <c r="E518" s="16" t="s">
        <v>553</v>
      </c>
    </row>
    <row r="519" spans="2:5" ht="15.75">
      <c r="B519" s="14">
        <v>517</v>
      </c>
      <c r="C519" s="16" t="s">
        <v>2178</v>
      </c>
      <c r="D519" s="270" t="s">
        <v>2360</v>
      </c>
      <c r="E519" s="16" t="s">
        <v>553</v>
      </c>
    </row>
    <row r="520" spans="2:5" ht="15.75">
      <c r="B520" s="14">
        <v>518</v>
      </c>
      <c r="C520" s="16" t="s">
        <v>2179</v>
      </c>
      <c r="D520" s="270" t="s">
        <v>2361</v>
      </c>
      <c r="E520" s="16" t="s">
        <v>553</v>
      </c>
    </row>
    <row r="521" spans="2:5" ht="15.75">
      <c r="B521" s="14">
        <v>519</v>
      </c>
      <c r="C521" s="16" t="s">
        <v>2180</v>
      </c>
      <c r="D521" s="270" t="s">
        <v>2362</v>
      </c>
      <c r="E521" s="16" t="s">
        <v>553</v>
      </c>
    </row>
    <row r="522" spans="2:5" ht="15.75">
      <c r="B522" s="14">
        <v>520</v>
      </c>
      <c r="C522" s="16" t="s">
        <v>2181</v>
      </c>
      <c r="D522" s="270" t="s">
        <v>2363</v>
      </c>
      <c r="E522" s="16" t="s">
        <v>553</v>
      </c>
    </row>
    <row r="523" spans="2:5" ht="15.75">
      <c r="B523" s="14">
        <v>521</v>
      </c>
      <c r="C523" s="16" t="s">
        <v>2182</v>
      </c>
      <c r="D523" s="270" t="s">
        <v>2364</v>
      </c>
      <c r="E523" s="16" t="s">
        <v>553</v>
      </c>
    </row>
    <row r="524" spans="2:5" ht="15.75">
      <c r="B524" s="14">
        <v>522</v>
      </c>
      <c r="C524" s="16" t="s">
        <v>2183</v>
      </c>
      <c r="D524" s="270" t="s">
        <v>2365</v>
      </c>
      <c r="E524" s="16" t="s">
        <v>553</v>
      </c>
    </row>
    <row r="525" spans="2:5" ht="15.75">
      <c r="B525" s="46">
        <v>523</v>
      </c>
      <c r="C525" s="27" t="s">
        <v>2184</v>
      </c>
      <c r="D525" s="272" t="s">
        <v>2366</v>
      </c>
      <c r="E525" s="27" t="s">
        <v>553</v>
      </c>
    </row>
  </sheetData>
  <sheetProtection/>
  <mergeCells count="1">
    <mergeCell ref="B1:E1"/>
  </mergeCells>
  <conditionalFormatting sqref="C3:C525">
    <cfRule type="duplicateValues" priority="5" dxfId="3">
      <formula>AND(COUNTIF($C$3:$C$525,C3)&gt;1,NOT(ISBLANK(C3)))</formula>
    </cfRule>
  </conditionalFormatting>
  <printOptions/>
  <pageMargins left="0.7086614173228347" right="0.7086614173228347" top="0.35433070866141736" bottom="0.5905511811023623" header="0.31496062992125984" footer="0.2755905511811024"/>
  <pageSetup firstPageNumber="59" useFirstPageNumber="1" horizontalDpi="600" verticalDpi="600" orientation="portrait" paperSize="9"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dimension ref="A1:C8"/>
  <sheetViews>
    <sheetView zoomScalePageLayoutView="0" workbookViewId="0" topLeftCell="A1">
      <selection activeCell="E3" sqref="E3"/>
    </sheetView>
  </sheetViews>
  <sheetFormatPr defaultColWidth="9.140625" defaultRowHeight="15"/>
  <cols>
    <col min="1" max="1" width="9.140625" style="53" customWidth="1"/>
    <col min="2" max="2" width="35.421875" style="53" customWidth="1"/>
    <col min="3" max="3" width="19.421875" style="53" customWidth="1"/>
    <col min="4" max="16384" width="9.140625" style="53" customWidth="1"/>
  </cols>
  <sheetData>
    <row r="1" spans="1:3" ht="44.25" customHeight="1">
      <c r="A1" s="346" t="s">
        <v>1727</v>
      </c>
      <c r="B1" s="346"/>
      <c r="C1" s="346"/>
    </row>
    <row r="2" spans="1:3" ht="18.75">
      <c r="A2" s="54" t="s">
        <v>1</v>
      </c>
      <c r="B2" s="54" t="s">
        <v>1728</v>
      </c>
      <c r="C2" s="54" t="s">
        <v>1727</v>
      </c>
    </row>
    <row r="3" spans="1:3" ht="18.75">
      <c r="A3" s="57">
        <v>1</v>
      </c>
      <c r="B3" s="55" t="s">
        <v>1729</v>
      </c>
      <c r="C3" s="57">
        <v>1</v>
      </c>
    </row>
    <row r="4" spans="1:3" ht="18.75">
      <c r="A4" s="57">
        <v>2</v>
      </c>
      <c r="B4" s="55" t="s">
        <v>1730</v>
      </c>
      <c r="C4" s="57">
        <v>2</v>
      </c>
    </row>
    <row r="5" spans="1:3" ht="18.75">
      <c r="A5" s="57">
        <v>3</v>
      </c>
      <c r="B5" s="55" t="s">
        <v>1731</v>
      </c>
      <c r="C5" s="57">
        <v>3</v>
      </c>
    </row>
    <row r="6" spans="1:3" ht="18.75">
      <c r="A6" s="57">
        <v>4</v>
      </c>
      <c r="B6" s="55" t="s">
        <v>1732</v>
      </c>
      <c r="C6" s="57">
        <v>4</v>
      </c>
    </row>
    <row r="7" spans="1:3" ht="18.75">
      <c r="A7" s="57">
        <v>5</v>
      </c>
      <c r="B7" s="55" t="s">
        <v>1733</v>
      </c>
      <c r="C7" s="57">
        <v>5</v>
      </c>
    </row>
    <row r="8" spans="1:3" ht="18.75">
      <c r="A8" s="58">
        <v>6</v>
      </c>
      <c r="B8" s="56" t="s">
        <v>1734</v>
      </c>
      <c r="C8" s="58">
        <v>6</v>
      </c>
    </row>
  </sheetData>
  <sheetProtection/>
  <mergeCells count="1">
    <mergeCell ref="A1:C1"/>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K199"/>
  <sheetViews>
    <sheetView zoomScalePageLayoutView="0" workbookViewId="0" topLeftCell="A40">
      <selection activeCell="E3" sqref="E3"/>
    </sheetView>
  </sheetViews>
  <sheetFormatPr defaultColWidth="9.140625" defaultRowHeight="15"/>
  <cols>
    <col min="1" max="1" width="7.7109375" style="94" customWidth="1"/>
    <col min="2" max="2" width="54.140625" style="1" customWidth="1"/>
    <col min="3" max="3" width="15.7109375" style="103" customWidth="1"/>
    <col min="4" max="4" width="9.140625" style="1" customWidth="1"/>
    <col min="5" max="5" width="17.00390625" style="1" customWidth="1"/>
    <col min="6" max="6" width="16.7109375" style="1" customWidth="1"/>
    <col min="7" max="9" width="15.28125" style="1" customWidth="1"/>
    <col min="10" max="10" width="9.140625" style="1" customWidth="1"/>
    <col min="11" max="11" width="29.421875" style="1" customWidth="1"/>
    <col min="12" max="16384" width="9.140625" style="1" customWidth="1"/>
  </cols>
  <sheetData>
    <row r="1" spans="1:3" ht="30.75" customHeight="1">
      <c r="A1" s="348" t="s">
        <v>1976</v>
      </c>
      <c r="B1" s="348"/>
      <c r="C1" s="348"/>
    </row>
    <row r="2" spans="1:3" ht="28.5" customHeight="1">
      <c r="A2" s="346" t="s">
        <v>1994</v>
      </c>
      <c r="B2" s="346"/>
      <c r="C2" s="346"/>
    </row>
    <row r="3" spans="1:11" s="3" customFormat="1" ht="15">
      <c r="A3" s="309" t="s">
        <v>1</v>
      </c>
      <c r="B3" s="309" t="s">
        <v>2</v>
      </c>
      <c r="C3" s="309" t="s">
        <v>228</v>
      </c>
      <c r="E3" s="311" t="s">
        <v>1822</v>
      </c>
      <c r="F3" s="311" t="s">
        <v>1817</v>
      </c>
      <c r="G3" s="311" t="s">
        <v>1814</v>
      </c>
      <c r="H3" s="311" t="s">
        <v>1815</v>
      </c>
      <c r="I3" s="311" t="s">
        <v>1816</v>
      </c>
      <c r="K3" s="349" t="s">
        <v>2407</v>
      </c>
    </row>
    <row r="4" spans="1:11" s="3" customFormat="1" ht="15">
      <c r="A4" s="310"/>
      <c r="B4" s="310"/>
      <c r="C4" s="310"/>
      <c r="E4" s="347"/>
      <c r="F4" s="347"/>
      <c r="G4" s="347"/>
      <c r="H4" s="347"/>
      <c r="I4" s="347"/>
      <c r="K4" s="349"/>
    </row>
    <row r="5" spans="1:8" s="30" customFormat="1" ht="15">
      <c r="A5" s="114" t="s">
        <v>13</v>
      </c>
      <c r="B5" s="114" t="s">
        <v>14</v>
      </c>
      <c r="C5" s="114" t="s">
        <v>15</v>
      </c>
      <c r="E5" s="47">
        <v>1</v>
      </c>
      <c r="F5" s="47">
        <v>2</v>
      </c>
      <c r="G5" s="30">
        <v>3</v>
      </c>
      <c r="H5" s="30">
        <v>4</v>
      </c>
    </row>
    <row r="6" spans="1:9" ht="15.75">
      <c r="A6" s="120">
        <v>1</v>
      </c>
      <c r="B6" s="31" t="s">
        <v>6</v>
      </c>
      <c r="C6" s="32"/>
      <c r="D6" s="11"/>
      <c r="E6" s="88"/>
      <c r="F6" s="88"/>
      <c r="G6" s="88"/>
      <c r="H6" s="88"/>
      <c r="I6" s="88"/>
    </row>
    <row r="7" spans="1:11" ht="15.75">
      <c r="A7" s="33">
        <v>2</v>
      </c>
      <c r="B7" s="34" t="s">
        <v>107</v>
      </c>
      <c r="C7" s="87" t="s">
        <v>1213</v>
      </c>
      <c r="D7" s="2"/>
      <c r="E7" s="6" t="str">
        <f>+IF(I7&gt;0,CONCATENATE(I7,$E$5),"")</f>
        <v>01110091</v>
      </c>
      <c r="F7" s="6" t="str">
        <f>+IF(I7&gt;0,CONCATENATE(I7,$F$5),"")</f>
        <v>01110092</v>
      </c>
      <c r="G7" s="6" t="str">
        <f>+IF(I7&gt;0,CONCATENATE(I7,$G$5),"")</f>
        <v>01110093</v>
      </c>
      <c r="H7" s="6" t="str">
        <f>+IF(I7&gt;0,CONCATENATE(I7,$H$5),"")</f>
        <v>01110094</v>
      </c>
      <c r="I7" s="35" t="s">
        <v>1213</v>
      </c>
      <c r="K7" s="94" t="s">
        <v>2286</v>
      </c>
    </row>
    <row r="8" spans="1:9" ht="15.75">
      <c r="A8" s="33">
        <v>3</v>
      </c>
      <c r="B8" s="34" t="s">
        <v>1214</v>
      </c>
      <c r="C8" s="87" t="s">
        <v>1215</v>
      </c>
      <c r="D8" s="2"/>
      <c r="E8" s="6" t="str">
        <f aca="true" t="shared" si="0" ref="E8:E88">+IF(I8&gt;0,CONCATENATE(I8,$E$5),"")</f>
        <v>011100951</v>
      </c>
      <c r="F8" s="6" t="str">
        <f aca="true" t="shared" si="1" ref="F8:F88">+IF(I8&gt;0,CONCATENATE(I8,$F$5),"")</f>
        <v>011100952</v>
      </c>
      <c r="G8" s="6" t="str">
        <f aca="true" t="shared" si="2" ref="G8:G14">+IF(I8&gt;0,CONCATENATE(I8,$G$5),"")</f>
        <v>011100953</v>
      </c>
      <c r="H8" s="6" t="str">
        <f aca="true" t="shared" si="3" ref="H8:H88">+IF(I8&gt;0,CONCATENATE(I8,$H$5),"")</f>
        <v>011100954</v>
      </c>
      <c r="I8" s="35" t="s">
        <v>1215</v>
      </c>
    </row>
    <row r="9" spans="1:9" ht="15.75">
      <c r="A9" s="33">
        <v>4</v>
      </c>
      <c r="B9" s="34" t="s">
        <v>1216</v>
      </c>
      <c r="C9" s="87" t="s">
        <v>1217</v>
      </c>
      <c r="D9" s="2"/>
      <c r="E9" s="6" t="str">
        <f t="shared" si="0"/>
        <v>011100961</v>
      </c>
      <c r="F9" s="6" t="str">
        <f t="shared" si="1"/>
        <v>011100962</v>
      </c>
      <c r="G9" s="6" t="str">
        <f t="shared" si="2"/>
        <v>011100963</v>
      </c>
      <c r="H9" s="6" t="str">
        <f t="shared" si="3"/>
        <v>011100964</v>
      </c>
      <c r="I9" s="35" t="s">
        <v>1217</v>
      </c>
    </row>
    <row r="10" spans="1:9" ht="15.75">
      <c r="A10" s="33">
        <v>5</v>
      </c>
      <c r="B10" s="34" t="s">
        <v>106</v>
      </c>
      <c r="C10" s="87" t="s">
        <v>1218</v>
      </c>
      <c r="D10" s="2"/>
      <c r="E10" s="6" t="str">
        <f t="shared" si="0"/>
        <v>01120191</v>
      </c>
      <c r="F10" s="6" t="str">
        <f t="shared" si="1"/>
        <v>01120192</v>
      </c>
      <c r="G10" s="6" t="str">
        <f t="shared" si="2"/>
        <v>01120193</v>
      </c>
      <c r="H10" s="6" t="str">
        <f t="shared" si="3"/>
        <v>01120194</v>
      </c>
      <c r="I10" s="35" t="s">
        <v>1218</v>
      </c>
    </row>
    <row r="11" spans="1:9" ht="15.75">
      <c r="A11" s="33">
        <v>6</v>
      </c>
      <c r="B11" s="34" t="s">
        <v>1219</v>
      </c>
      <c r="C11" s="87" t="s">
        <v>1220</v>
      </c>
      <c r="D11" s="2"/>
      <c r="E11" s="6" t="str">
        <f t="shared" si="0"/>
        <v>01120911</v>
      </c>
      <c r="F11" s="6" t="str">
        <f t="shared" si="1"/>
        <v>01120912</v>
      </c>
      <c r="G11" s="6" t="str">
        <f t="shared" si="2"/>
        <v>01120913</v>
      </c>
      <c r="H11" s="6" t="str">
        <f t="shared" si="3"/>
        <v>01120914</v>
      </c>
      <c r="I11" s="35" t="s">
        <v>1220</v>
      </c>
    </row>
    <row r="12" spans="1:9" ht="15.75">
      <c r="A12" s="33">
        <v>7</v>
      </c>
      <c r="B12" s="34" t="s">
        <v>1221</v>
      </c>
      <c r="C12" s="87" t="s">
        <v>1222</v>
      </c>
      <c r="D12" s="2"/>
      <c r="E12" s="6" t="str">
        <f t="shared" si="0"/>
        <v>01120921</v>
      </c>
      <c r="F12" s="6" t="str">
        <f t="shared" si="1"/>
        <v>01120922</v>
      </c>
      <c r="G12" s="6" t="str">
        <f t="shared" si="2"/>
        <v>01120923</v>
      </c>
      <c r="H12" s="6" t="str">
        <f t="shared" si="3"/>
        <v>01120924</v>
      </c>
      <c r="I12" s="35" t="s">
        <v>1222</v>
      </c>
    </row>
    <row r="13" spans="1:9" ht="15.75">
      <c r="A13" s="33">
        <v>8</v>
      </c>
      <c r="B13" s="34" t="s">
        <v>1223</v>
      </c>
      <c r="C13" s="87" t="s">
        <v>1224</v>
      </c>
      <c r="D13" s="2"/>
      <c r="E13" s="6" t="str">
        <f t="shared" si="0"/>
        <v>01120991</v>
      </c>
      <c r="F13" s="6" t="str">
        <f t="shared" si="1"/>
        <v>01120992</v>
      </c>
      <c r="G13" s="6" t="str">
        <f t="shared" si="2"/>
        <v>01120993</v>
      </c>
      <c r="H13" s="6" t="str">
        <f t="shared" si="3"/>
        <v>01120994</v>
      </c>
      <c r="I13" s="35" t="s">
        <v>1224</v>
      </c>
    </row>
    <row r="14" spans="1:9" ht="15.75">
      <c r="A14" s="33">
        <v>9</v>
      </c>
      <c r="B14" s="36" t="s">
        <v>1205</v>
      </c>
      <c r="C14" s="40" t="s">
        <v>2027</v>
      </c>
      <c r="D14" s="2"/>
      <c r="E14" s="6" t="str">
        <f>C14</f>
        <v>0113</v>
      </c>
      <c r="F14" s="6">
        <f t="shared" si="1"/>
      </c>
      <c r="G14" s="6">
        <f t="shared" si="2"/>
      </c>
      <c r="H14" s="6">
        <f t="shared" si="3"/>
      </c>
      <c r="I14" s="37"/>
    </row>
    <row r="15" spans="1:9" ht="15.75">
      <c r="A15" s="33">
        <v>10</v>
      </c>
      <c r="B15" s="5" t="s">
        <v>108</v>
      </c>
      <c r="C15" s="87" t="s">
        <v>1225</v>
      </c>
      <c r="D15" s="2"/>
      <c r="E15" s="6" t="str">
        <f t="shared" si="0"/>
        <v>01130101</v>
      </c>
      <c r="F15" s="6" t="str">
        <f t="shared" si="1"/>
        <v>01130102</v>
      </c>
      <c r="G15" s="6" t="str">
        <f aca="true" t="shared" si="4" ref="G15:G95">+IF(I15&gt;0,CONCATENATE(I15,$G$5),"")</f>
        <v>01130103</v>
      </c>
      <c r="H15" s="6" t="str">
        <f t="shared" si="3"/>
        <v>01130104</v>
      </c>
      <c r="I15" s="35" t="s">
        <v>1225</v>
      </c>
    </row>
    <row r="16" spans="1:11" ht="15.75">
      <c r="A16" s="33">
        <v>11</v>
      </c>
      <c r="B16" s="5" t="s">
        <v>1226</v>
      </c>
      <c r="C16" s="87" t="s">
        <v>1227</v>
      </c>
      <c r="D16" s="2"/>
      <c r="E16" s="6" t="str">
        <f t="shared" si="0"/>
        <v>01130201</v>
      </c>
      <c r="F16" s="6" t="str">
        <f t="shared" si="1"/>
        <v>01130202</v>
      </c>
      <c r="G16" s="6" t="str">
        <f t="shared" si="4"/>
        <v>01130203</v>
      </c>
      <c r="H16" s="6" t="str">
        <f t="shared" si="3"/>
        <v>01130204</v>
      </c>
      <c r="I16" s="35" t="s">
        <v>1227</v>
      </c>
      <c r="K16" s="94" t="s">
        <v>2287</v>
      </c>
    </row>
    <row r="17" spans="1:9" ht="15.75">
      <c r="A17" s="33">
        <v>12</v>
      </c>
      <c r="B17" s="5" t="s">
        <v>1228</v>
      </c>
      <c r="C17" s="87" t="s">
        <v>1229</v>
      </c>
      <c r="D17" s="2"/>
      <c r="E17" s="6" t="str">
        <f t="shared" si="0"/>
        <v>011302051</v>
      </c>
      <c r="F17" s="6" t="str">
        <f t="shared" si="1"/>
        <v>011302052</v>
      </c>
      <c r="G17" s="6" t="str">
        <f t="shared" si="4"/>
        <v>011302053</v>
      </c>
      <c r="H17" s="6" t="str">
        <f t="shared" si="3"/>
        <v>011302054</v>
      </c>
      <c r="I17" s="35" t="s">
        <v>1229</v>
      </c>
    </row>
    <row r="18" spans="1:9" ht="15.75">
      <c r="A18" s="33">
        <v>13</v>
      </c>
      <c r="B18" s="38" t="s">
        <v>1230</v>
      </c>
      <c r="C18" s="87" t="s">
        <v>1231</v>
      </c>
      <c r="D18" s="2"/>
      <c r="E18" s="6" t="str">
        <f t="shared" si="0"/>
        <v>011302061</v>
      </c>
      <c r="F18" s="6" t="str">
        <f t="shared" si="1"/>
        <v>011302062</v>
      </c>
      <c r="G18" s="6" t="str">
        <f t="shared" si="4"/>
        <v>011302063</v>
      </c>
      <c r="H18" s="6" t="str">
        <f t="shared" si="3"/>
        <v>011302064</v>
      </c>
      <c r="I18" s="35" t="s">
        <v>1231</v>
      </c>
    </row>
    <row r="19" spans="1:9" ht="15.75">
      <c r="A19" s="33">
        <v>14</v>
      </c>
      <c r="B19" s="5" t="s">
        <v>109</v>
      </c>
      <c r="C19" s="87" t="s">
        <v>1232</v>
      </c>
      <c r="D19" s="2"/>
      <c r="E19" s="6" t="str">
        <f t="shared" si="0"/>
        <v>01130301</v>
      </c>
      <c r="F19" s="6" t="str">
        <f t="shared" si="1"/>
        <v>01130302</v>
      </c>
      <c r="G19" s="6" t="str">
        <f t="shared" si="4"/>
        <v>01130303</v>
      </c>
      <c r="H19" s="6" t="str">
        <f t="shared" si="3"/>
        <v>01130304</v>
      </c>
      <c r="I19" s="35" t="s">
        <v>1232</v>
      </c>
    </row>
    <row r="20" spans="1:9" ht="15.75">
      <c r="A20" s="33">
        <v>15</v>
      </c>
      <c r="B20" s="5" t="s">
        <v>110</v>
      </c>
      <c r="C20" s="87" t="s">
        <v>1233</v>
      </c>
      <c r="D20" s="2"/>
      <c r="E20" s="6" t="str">
        <f t="shared" si="0"/>
        <v>01130401</v>
      </c>
      <c r="F20" s="6" t="str">
        <f t="shared" si="1"/>
        <v>01130402</v>
      </c>
      <c r="G20" s="6" t="str">
        <f t="shared" si="4"/>
        <v>01130403</v>
      </c>
      <c r="H20" s="6" t="str">
        <f t="shared" si="3"/>
        <v>01130404</v>
      </c>
      <c r="I20" s="35" t="s">
        <v>1233</v>
      </c>
    </row>
    <row r="21" spans="1:9" ht="15.75">
      <c r="A21" s="33">
        <v>16</v>
      </c>
      <c r="B21" s="5" t="s">
        <v>111</v>
      </c>
      <c r="C21" s="87" t="s">
        <v>1234</v>
      </c>
      <c r="D21" s="2"/>
      <c r="E21" s="6" t="str">
        <f t="shared" si="0"/>
        <v>01130501</v>
      </c>
      <c r="F21" s="6" t="str">
        <f t="shared" si="1"/>
        <v>01130502</v>
      </c>
      <c r="G21" s="6" t="str">
        <f t="shared" si="4"/>
        <v>01130503</v>
      </c>
      <c r="H21" s="6" t="str">
        <f t="shared" si="3"/>
        <v>01130504</v>
      </c>
      <c r="I21" s="35" t="s">
        <v>1234</v>
      </c>
    </row>
    <row r="22" spans="1:9" ht="15.75">
      <c r="A22" s="33">
        <v>17</v>
      </c>
      <c r="B22" s="5" t="s">
        <v>112</v>
      </c>
      <c r="C22" s="87" t="s">
        <v>1235</v>
      </c>
      <c r="D22" s="2"/>
      <c r="E22" s="6" t="str">
        <f t="shared" si="0"/>
        <v>01130601</v>
      </c>
      <c r="F22" s="6" t="str">
        <f t="shared" si="1"/>
        <v>01130602</v>
      </c>
      <c r="G22" s="6" t="str">
        <f t="shared" si="4"/>
        <v>01130603</v>
      </c>
      <c r="H22" s="6" t="str">
        <f t="shared" si="3"/>
        <v>01130604</v>
      </c>
      <c r="I22" s="35" t="s">
        <v>1235</v>
      </c>
    </row>
    <row r="23" spans="1:9" ht="15.75">
      <c r="A23" s="33">
        <v>18</v>
      </c>
      <c r="B23" s="5" t="s">
        <v>113</v>
      </c>
      <c r="C23" s="87" t="s">
        <v>1236</v>
      </c>
      <c r="D23" s="2"/>
      <c r="E23" s="6" t="str">
        <f t="shared" si="0"/>
        <v>01130701</v>
      </c>
      <c r="F23" s="6" t="str">
        <f t="shared" si="1"/>
        <v>01130702</v>
      </c>
      <c r="G23" s="6" t="str">
        <f t="shared" si="4"/>
        <v>01130703</v>
      </c>
      <c r="H23" s="6" t="str">
        <f t="shared" si="3"/>
        <v>01130704</v>
      </c>
      <c r="I23" s="35" t="s">
        <v>1236</v>
      </c>
    </row>
    <row r="24" spans="1:9" ht="15.75">
      <c r="A24" s="33">
        <v>19</v>
      </c>
      <c r="B24" s="5" t="s">
        <v>114</v>
      </c>
      <c r="C24" s="87" t="s">
        <v>1237</v>
      </c>
      <c r="D24" s="2"/>
      <c r="E24" s="6" t="str">
        <f t="shared" si="0"/>
        <v>01130801</v>
      </c>
      <c r="F24" s="6" t="str">
        <f t="shared" si="1"/>
        <v>01130802</v>
      </c>
      <c r="G24" s="6" t="str">
        <f t="shared" si="4"/>
        <v>01130803</v>
      </c>
      <c r="H24" s="6" t="str">
        <f t="shared" si="3"/>
        <v>01130804</v>
      </c>
      <c r="I24" s="35" t="s">
        <v>1237</v>
      </c>
    </row>
    <row r="25" spans="1:9" ht="15.75">
      <c r="A25" s="33">
        <v>20</v>
      </c>
      <c r="B25" s="34" t="s">
        <v>115</v>
      </c>
      <c r="C25" s="87" t="s">
        <v>1238</v>
      </c>
      <c r="D25" s="2"/>
      <c r="E25" s="6" t="str">
        <f t="shared" si="0"/>
        <v>01130901</v>
      </c>
      <c r="F25" s="6" t="str">
        <f t="shared" si="1"/>
        <v>01130902</v>
      </c>
      <c r="G25" s="6" t="str">
        <f t="shared" si="4"/>
        <v>01130903</v>
      </c>
      <c r="H25" s="6" t="str">
        <f t="shared" si="3"/>
        <v>01130904</v>
      </c>
      <c r="I25" s="35" t="s">
        <v>1238</v>
      </c>
    </row>
    <row r="26" spans="1:9" ht="15.75">
      <c r="A26" s="33">
        <v>21</v>
      </c>
      <c r="B26" s="138" t="s">
        <v>2196</v>
      </c>
      <c r="C26" s="110" t="s">
        <v>2063</v>
      </c>
      <c r="D26" s="115"/>
      <c r="E26" s="108" t="str">
        <f>+IF(I26&gt;0,CONCATENATE(I26,$E$5),"")</f>
        <v>01130911</v>
      </c>
      <c r="F26" s="108" t="str">
        <f>+IF(I26&gt;0,CONCATENATE(I26,$F$5),"")</f>
        <v>01130912</v>
      </c>
      <c r="G26" s="108" t="str">
        <f>+IF(I26&gt;0,CONCATENATE(I26,$G$5),"")</f>
        <v>01130913</v>
      </c>
      <c r="H26" s="108" t="str">
        <f>+IF(I26&gt;0,CONCATENATE(I26,$H$5),"")</f>
        <v>01130914</v>
      </c>
      <c r="I26" s="110" t="s">
        <v>2063</v>
      </c>
    </row>
    <row r="27" spans="1:9" ht="15.75">
      <c r="A27" s="33">
        <v>22</v>
      </c>
      <c r="B27" s="139" t="s">
        <v>2061</v>
      </c>
      <c r="C27" s="110" t="s">
        <v>2064</v>
      </c>
      <c r="D27" s="115"/>
      <c r="E27" s="108" t="str">
        <f>+IF(I27&gt;0,CONCATENATE(I27,$E$5),"")</f>
        <v>01130921</v>
      </c>
      <c r="F27" s="108" t="str">
        <f>+IF(I27&gt;0,CONCATENATE(I27,$F$5),"")</f>
        <v>01130922</v>
      </c>
      <c r="G27" s="108" t="str">
        <f>+IF(I27&gt;0,CONCATENATE(I27,$G$5),"")</f>
        <v>01130923</v>
      </c>
      <c r="H27" s="108" t="str">
        <f>+IF(I27&gt;0,CONCATENATE(I27,$H$5),"")</f>
        <v>01130924</v>
      </c>
      <c r="I27" s="110" t="s">
        <v>2064</v>
      </c>
    </row>
    <row r="28" spans="1:9" ht="15.75">
      <c r="A28" s="33">
        <v>23</v>
      </c>
      <c r="B28" s="139" t="s">
        <v>2062</v>
      </c>
      <c r="C28" s="110" t="s">
        <v>2065</v>
      </c>
      <c r="D28" s="115"/>
      <c r="E28" s="108" t="str">
        <f>+IF(I28&gt;0,CONCATENATE(I28,$E$5),"")</f>
        <v>01130931</v>
      </c>
      <c r="F28" s="108" t="str">
        <f>+IF(I28&gt;0,CONCATENATE(I28,$F$5),"")</f>
        <v>01130932</v>
      </c>
      <c r="G28" s="108" t="str">
        <f>+IF(I28&gt;0,CONCATENATE(I28,$G$5),"")</f>
        <v>01130933</v>
      </c>
      <c r="H28" s="108" t="str">
        <f>+IF(I28&gt;0,CONCATENATE(I28,$H$5),"")</f>
        <v>01130934</v>
      </c>
      <c r="I28" s="110" t="s">
        <v>2065</v>
      </c>
    </row>
    <row r="29" spans="1:11" ht="15.75">
      <c r="A29" s="33">
        <v>24</v>
      </c>
      <c r="B29" s="36" t="s">
        <v>8</v>
      </c>
      <c r="C29" s="87" t="s">
        <v>1239</v>
      </c>
      <c r="D29" s="2"/>
      <c r="E29" s="6" t="str">
        <f t="shared" si="0"/>
        <v>01140001</v>
      </c>
      <c r="F29" s="6" t="str">
        <f t="shared" si="1"/>
        <v>01140002</v>
      </c>
      <c r="G29" s="6" t="str">
        <f t="shared" si="4"/>
        <v>01140003</v>
      </c>
      <c r="H29" s="6" t="str">
        <f t="shared" si="3"/>
        <v>01140004</v>
      </c>
      <c r="I29" s="37" t="s">
        <v>1239</v>
      </c>
      <c r="K29" s="94" t="s">
        <v>2288</v>
      </c>
    </row>
    <row r="30" spans="1:9" ht="15.75">
      <c r="A30" s="33">
        <v>25</v>
      </c>
      <c r="B30" s="39" t="s">
        <v>1240</v>
      </c>
      <c r="C30" s="87" t="s">
        <v>1241</v>
      </c>
      <c r="D30" s="2"/>
      <c r="E30" s="6" t="str">
        <f t="shared" si="0"/>
        <v>011400051</v>
      </c>
      <c r="F30" s="6" t="str">
        <f t="shared" si="1"/>
        <v>011400052</v>
      </c>
      <c r="G30" s="6" t="str">
        <f t="shared" si="4"/>
        <v>011400053</v>
      </c>
      <c r="H30" s="6" t="str">
        <f t="shared" si="3"/>
        <v>011400054</v>
      </c>
      <c r="I30" s="35" t="s">
        <v>1241</v>
      </c>
    </row>
    <row r="31" spans="1:9" ht="15.75">
      <c r="A31" s="33">
        <v>26</v>
      </c>
      <c r="B31" s="39" t="s">
        <v>1242</v>
      </c>
      <c r="C31" s="87" t="s">
        <v>1243</v>
      </c>
      <c r="D31" s="2"/>
      <c r="E31" s="6" t="str">
        <f t="shared" si="0"/>
        <v>011400061</v>
      </c>
      <c r="F31" s="6" t="str">
        <f t="shared" si="1"/>
        <v>011400062</v>
      </c>
      <c r="G31" s="6" t="str">
        <f t="shared" si="4"/>
        <v>011400063</v>
      </c>
      <c r="H31" s="6" t="str">
        <f t="shared" si="3"/>
        <v>011400064</v>
      </c>
      <c r="I31" s="35" t="s">
        <v>1243</v>
      </c>
    </row>
    <row r="32" spans="1:9" ht="15.75">
      <c r="A32" s="33">
        <v>27</v>
      </c>
      <c r="B32" s="36" t="s">
        <v>9</v>
      </c>
      <c r="C32" s="40" t="s">
        <v>2028</v>
      </c>
      <c r="D32" s="2"/>
      <c r="E32" s="6" t="str">
        <f>C32</f>
        <v>0115</v>
      </c>
      <c r="F32" s="6">
        <f t="shared" si="1"/>
      </c>
      <c r="G32" s="6">
        <f t="shared" si="4"/>
      </c>
      <c r="H32" s="6">
        <f t="shared" si="3"/>
      </c>
      <c r="I32" s="37"/>
    </row>
    <row r="33" spans="1:9" ht="15.75">
      <c r="A33" s="33">
        <v>28</v>
      </c>
      <c r="B33" s="34" t="s">
        <v>10</v>
      </c>
      <c r="C33" s="87" t="s">
        <v>1244</v>
      </c>
      <c r="D33" s="2"/>
      <c r="E33" s="6" t="str">
        <f t="shared" si="0"/>
        <v>01150101</v>
      </c>
      <c r="F33" s="6" t="str">
        <f t="shared" si="1"/>
        <v>01150102</v>
      </c>
      <c r="G33" s="6" t="str">
        <f t="shared" si="4"/>
        <v>01150103</v>
      </c>
      <c r="H33" s="6" t="str">
        <f t="shared" si="3"/>
        <v>01150104</v>
      </c>
      <c r="I33" s="35" t="s">
        <v>1244</v>
      </c>
    </row>
    <row r="34" spans="1:9" ht="15.75">
      <c r="A34" s="33">
        <v>29</v>
      </c>
      <c r="B34" s="34" t="s">
        <v>11</v>
      </c>
      <c r="C34" s="87" t="s">
        <v>1245</v>
      </c>
      <c r="D34" s="2"/>
      <c r="E34" s="6" t="str">
        <f t="shared" si="0"/>
        <v>01150201</v>
      </c>
      <c r="F34" s="6" t="str">
        <f t="shared" si="1"/>
        <v>01150202</v>
      </c>
      <c r="G34" s="6" t="str">
        <f t="shared" si="4"/>
        <v>01150203</v>
      </c>
      <c r="H34" s="6" t="str">
        <f t="shared" si="3"/>
        <v>01150204</v>
      </c>
      <c r="I34" s="35" t="s">
        <v>1245</v>
      </c>
    </row>
    <row r="35" spans="1:9" ht="15.75">
      <c r="A35" s="33">
        <v>30</v>
      </c>
      <c r="B35" s="36" t="s">
        <v>12</v>
      </c>
      <c r="C35" s="40" t="s">
        <v>2029</v>
      </c>
      <c r="D35" s="2"/>
      <c r="E35" s="6" t="str">
        <f>C35</f>
        <v>0116</v>
      </c>
      <c r="F35" s="6">
        <f t="shared" si="1"/>
      </c>
      <c r="G35" s="6">
        <f t="shared" si="4"/>
      </c>
      <c r="H35" s="6">
        <f t="shared" si="3"/>
      </c>
      <c r="I35" s="37"/>
    </row>
    <row r="36" spans="1:9" ht="15.75">
      <c r="A36" s="33">
        <v>31</v>
      </c>
      <c r="B36" s="34" t="s">
        <v>116</v>
      </c>
      <c r="C36" s="87" t="s">
        <v>1246</v>
      </c>
      <c r="D36" s="2"/>
      <c r="E36" s="6" t="str">
        <f t="shared" si="0"/>
        <v>01160101</v>
      </c>
      <c r="F36" s="6" t="str">
        <f t="shared" si="1"/>
        <v>01160102</v>
      </c>
      <c r="G36" s="6" t="str">
        <f t="shared" si="4"/>
        <v>01160103</v>
      </c>
      <c r="H36" s="6" t="str">
        <f t="shared" si="3"/>
        <v>01160104</v>
      </c>
      <c r="I36" s="35" t="s">
        <v>1246</v>
      </c>
    </row>
    <row r="37" spans="1:9" ht="15.75">
      <c r="A37" s="33">
        <v>32</v>
      </c>
      <c r="B37" s="34" t="s">
        <v>117</v>
      </c>
      <c r="C37" s="87" t="s">
        <v>1247</v>
      </c>
      <c r="D37" s="2"/>
      <c r="E37" s="6" t="str">
        <f t="shared" si="0"/>
        <v>01160201</v>
      </c>
      <c r="F37" s="6" t="str">
        <f t="shared" si="1"/>
        <v>01160202</v>
      </c>
      <c r="G37" s="6" t="str">
        <f t="shared" si="4"/>
        <v>01160203</v>
      </c>
      <c r="H37" s="6" t="str">
        <f t="shared" si="3"/>
        <v>01160204</v>
      </c>
      <c r="I37" s="35" t="s">
        <v>1247</v>
      </c>
    </row>
    <row r="38" spans="1:9" ht="15.75">
      <c r="A38" s="33">
        <v>33</v>
      </c>
      <c r="B38" s="34" t="s">
        <v>118</v>
      </c>
      <c r="C38" s="87" t="s">
        <v>1248</v>
      </c>
      <c r="D38" s="2"/>
      <c r="E38" s="6" t="str">
        <f t="shared" si="0"/>
        <v>01160301</v>
      </c>
      <c r="F38" s="6" t="str">
        <f t="shared" si="1"/>
        <v>01160302</v>
      </c>
      <c r="G38" s="6" t="str">
        <f t="shared" si="4"/>
        <v>01160303</v>
      </c>
      <c r="H38" s="6" t="str">
        <f t="shared" si="3"/>
        <v>01160304</v>
      </c>
      <c r="I38" s="35" t="s">
        <v>1248</v>
      </c>
    </row>
    <row r="39" spans="1:9" ht="15.75">
      <c r="A39" s="33">
        <v>34</v>
      </c>
      <c r="B39" s="34" t="s">
        <v>1249</v>
      </c>
      <c r="C39" s="87" t="s">
        <v>1250</v>
      </c>
      <c r="D39" s="2"/>
      <c r="E39" s="6" t="str">
        <f t="shared" si="0"/>
        <v>01160401</v>
      </c>
      <c r="F39" s="6" t="str">
        <f t="shared" si="1"/>
        <v>01160402</v>
      </c>
      <c r="G39" s="6" t="str">
        <f t="shared" si="4"/>
        <v>01160403</v>
      </c>
      <c r="H39" s="6" t="str">
        <f t="shared" si="3"/>
        <v>01160404</v>
      </c>
      <c r="I39" s="35" t="s">
        <v>1250</v>
      </c>
    </row>
    <row r="40" spans="1:9" ht="15.75">
      <c r="A40" s="33">
        <v>35</v>
      </c>
      <c r="B40" s="34" t="s">
        <v>119</v>
      </c>
      <c r="C40" s="87" t="s">
        <v>1251</v>
      </c>
      <c r="D40" s="2"/>
      <c r="E40" s="6" t="str">
        <f t="shared" si="0"/>
        <v>01160501</v>
      </c>
      <c r="F40" s="6" t="str">
        <f t="shared" si="1"/>
        <v>01160502</v>
      </c>
      <c r="G40" s="6" t="str">
        <f t="shared" si="4"/>
        <v>01160503</v>
      </c>
      <c r="H40" s="6" t="str">
        <f t="shared" si="3"/>
        <v>01160504</v>
      </c>
      <c r="I40" s="35" t="s">
        <v>1251</v>
      </c>
    </row>
    <row r="41" spans="1:9" ht="15.75">
      <c r="A41" s="33">
        <v>36</v>
      </c>
      <c r="B41" s="34" t="s">
        <v>120</v>
      </c>
      <c r="C41" s="87" t="s">
        <v>1252</v>
      </c>
      <c r="D41" s="2"/>
      <c r="E41" s="6" t="str">
        <f t="shared" si="0"/>
        <v>01160901</v>
      </c>
      <c r="F41" s="6" t="str">
        <f t="shared" si="1"/>
        <v>01160902</v>
      </c>
      <c r="G41" s="6" t="str">
        <f t="shared" si="4"/>
        <v>01160903</v>
      </c>
      <c r="H41" s="6" t="str">
        <f t="shared" si="3"/>
        <v>01160904</v>
      </c>
      <c r="I41" s="35" t="s">
        <v>1252</v>
      </c>
    </row>
    <row r="42" spans="1:9" ht="15.75">
      <c r="A42" s="33">
        <v>37</v>
      </c>
      <c r="B42" s="138" t="s">
        <v>2197</v>
      </c>
      <c r="C42" s="110" t="s">
        <v>2078</v>
      </c>
      <c r="D42" s="115"/>
      <c r="E42" s="108" t="str">
        <f>+IF(I42&gt;0,CONCATENATE(I42,$E$5),"")</f>
        <v>011609051</v>
      </c>
      <c r="F42" s="108" t="str">
        <f>+IF(I42&gt;0,CONCATENATE(I42,$F$5),"")</f>
        <v>011609052</v>
      </c>
      <c r="G42" s="108" t="str">
        <f>+IF(I42&gt;0,CONCATENATE(I42,$G$5),"")</f>
        <v>011609053</v>
      </c>
      <c r="H42" s="108" t="str">
        <f>+IF(I42&gt;0,CONCATENATE(I42,$H$5),"")</f>
        <v>011609054</v>
      </c>
      <c r="I42" s="110" t="s">
        <v>2078</v>
      </c>
    </row>
    <row r="43" spans="1:9" ht="15.75">
      <c r="A43" s="33">
        <v>38</v>
      </c>
      <c r="B43" s="139" t="s">
        <v>2066</v>
      </c>
      <c r="C43" s="110" t="s">
        <v>2079</v>
      </c>
      <c r="D43" s="115"/>
      <c r="E43" s="108" t="str">
        <f>+IF(I43&gt;0,CONCATENATE(I43,$E$5),"")</f>
        <v>011609061</v>
      </c>
      <c r="F43" s="108" t="str">
        <f>+IF(I43&gt;0,CONCATENATE(I43,$F$5),"")</f>
        <v>011609062</v>
      </c>
      <c r="G43" s="108" t="str">
        <f>+IF(I43&gt;0,CONCATENATE(I43,$G$5),"")</f>
        <v>011609063</v>
      </c>
      <c r="H43" s="108" t="str">
        <f>+IF(I43&gt;0,CONCATENATE(I43,$H$5),"")</f>
        <v>011609064</v>
      </c>
      <c r="I43" s="110" t="s">
        <v>2079</v>
      </c>
    </row>
    <row r="44" spans="1:9" ht="15.75">
      <c r="A44" s="33">
        <v>39</v>
      </c>
      <c r="B44" s="139" t="s">
        <v>2067</v>
      </c>
      <c r="C44" s="110" t="s">
        <v>2080</v>
      </c>
      <c r="D44" s="115"/>
      <c r="E44" s="108" t="str">
        <f>+IF(I44&gt;0,CONCATENATE(I44,$E$5),"")</f>
        <v>011609071</v>
      </c>
      <c r="F44" s="108" t="str">
        <f>+IF(I44&gt;0,CONCATENATE(I44,$F$5),"")</f>
        <v>011609072</v>
      </c>
      <c r="G44" s="108" t="str">
        <f>+IF(I44&gt;0,CONCATENATE(I44,$G$5),"")</f>
        <v>011609073</v>
      </c>
      <c r="H44" s="108" t="str">
        <f>+IF(I44&gt;0,CONCATENATE(I44,$H$5),"")</f>
        <v>011609074</v>
      </c>
      <c r="I44" s="110" t="s">
        <v>2080</v>
      </c>
    </row>
    <row r="45" spans="1:9" ht="15.75">
      <c r="A45" s="33">
        <v>40</v>
      </c>
      <c r="B45" s="36" t="s">
        <v>1253</v>
      </c>
      <c r="C45" s="40" t="s">
        <v>2030</v>
      </c>
      <c r="D45" s="2"/>
      <c r="E45" s="6" t="str">
        <f>C45</f>
        <v>0117</v>
      </c>
      <c r="F45" s="6">
        <f t="shared" si="1"/>
      </c>
      <c r="G45" s="6">
        <f t="shared" si="4"/>
      </c>
      <c r="H45" s="6">
        <f t="shared" si="3"/>
      </c>
      <c r="I45" s="37"/>
    </row>
    <row r="46" spans="1:9" ht="15.75">
      <c r="A46" s="33">
        <v>41</v>
      </c>
      <c r="B46" s="34" t="s">
        <v>122</v>
      </c>
      <c r="C46" s="87" t="s">
        <v>1254</v>
      </c>
      <c r="D46" s="2"/>
      <c r="E46" s="6" t="str">
        <f t="shared" si="0"/>
        <v>01170101</v>
      </c>
      <c r="F46" s="6" t="str">
        <f t="shared" si="1"/>
        <v>01170102</v>
      </c>
      <c r="G46" s="6" t="str">
        <f t="shared" si="4"/>
        <v>01170103</v>
      </c>
      <c r="H46" s="6" t="str">
        <f t="shared" si="3"/>
        <v>01170104</v>
      </c>
      <c r="I46" s="35" t="s">
        <v>1254</v>
      </c>
    </row>
    <row r="47" spans="1:9" ht="15.75">
      <c r="A47" s="33">
        <v>42</v>
      </c>
      <c r="B47" s="34" t="s">
        <v>121</v>
      </c>
      <c r="C47" s="87" t="s">
        <v>1255</v>
      </c>
      <c r="D47" s="2"/>
      <c r="E47" s="6" t="str">
        <f t="shared" si="0"/>
        <v>01170201</v>
      </c>
      <c r="F47" s="6" t="str">
        <f t="shared" si="1"/>
        <v>01170202</v>
      </c>
      <c r="G47" s="6" t="str">
        <f t="shared" si="4"/>
        <v>01170203</v>
      </c>
      <c r="H47" s="6" t="str">
        <f t="shared" si="3"/>
        <v>01170204</v>
      </c>
      <c r="I47" s="35" t="s">
        <v>1255</v>
      </c>
    </row>
    <row r="48" spans="1:9" ht="15.75">
      <c r="A48" s="33">
        <v>43</v>
      </c>
      <c r="B48" s="34" t="s">
        <v>123</v>
      </c>
      <c r="C48" s="87" t="s">
        <v>1256</v>
      </c>
      <c r="D48" s="2"/>
      <c r="E48" s="6" t="str">
        <f t="shared" si="0"/>
        <v>01170301</v>
      </c>
      <c r="F48" s="6" t="str">
        <f t="shared" si="1"/>
        <v>01170302</v>
      </c>
      <c r="G48" s="6" t="str">
        <f t="shared" si="4"/>
        <v>01170303</v>
      </c>
      <c r="H48" s="6" t="str">
        <f t="shared" si="3"/>
        <v>01170304</v>
      </c>
      <c r="I48" s="35" t="s">
        <v>1256</v>
      </c>
    </row>
    <row r="49" spans="1:9" ht="15.75">
      <c r="A49" s="33">
        <v>44</v>
      </c>
      <c r="B49" s="5" t="s">
        <v>124</v>
      </c>
      <c r="C49" s="87" t="s">
        <v>1257</v>
      </c>
      <c r="D49" s="2"/>
      <c r="E49" s="6" t="str">
        <f t="shared" si="0"/>
        <v>01170401</v>
      </c>
      <c r="F49" s="6" t="str">
        <f t="shared" si="1"/>
        <v>01170402</v>
      </c>
      <c r="G49" s="6" t="str">
        <f t="shared" si="4"/>
        <v>01170403</v>
      </c>
      <c r="H49" s="6" t="str">
        <f t="shared" si="3"/>
        <v>01170404</v>
      </c>
      <c r="I49" s="35" t="s">
        <v>1257</v>
      </c>
    </row>
    <row r="50" spans="1:9" ht="15.75">
      <c r="A50" s="33">
        <v>45</v>
      </c>
      <c r="B50" s="5" t="s">
        <v>125</v>
      </c>
      <c r="C50" s="87" t="s">
        <v>1258</v>
      </c>
      <c r="D50" s="2"/>
      <c r="E50" s="6" t="str">
        <f t="shared" si="0"/>
        <v>01170501</v>
      </c>
      <c r="F50" s="6" t="str">
        <f t="shared" si="1"/>
        <v>01170502</v>
      </c>
      <c r="G50" s="6" t="str">
        <f t="shared" si="4"/>
        <v>01170503</v>
      </c>
      <c r="H50" s="6" t="str">
        <f t="shared" si="3"/>
        <v>01170504</v>
      </c>
      <c r="I50" s="35" t="s">
        <v>1258</v>
      </c>
    </row>
    <row r="51" spans="1:10" ht="15.75">
      <c r="A51" s="33">
        <v>46</v>
      </c>
      <c r="B51" s="252" t="s">
        <v>126</v>
      </c>
      <c r="C51" s="209" t="s">
        <v>2300</v>
      </c>
      <c r="D51" s="2"/>
      <c r="E51" s="6" t="str">
        <f t="shared" si="0"/>
        <v>01170601</v>
      </c>
      <c r="F51" s="6" t="str">
        <f t="shared" si="1"/>
        <v>01170602</v>
      </c>
      <c r="G51" s="6" t="str">
        <f t="shared" si="4"/>
        <v>01170603</v>
      </c>
      <c r="H51" s="6" t="str">
        <f t="shared" si="3"/>
        <v>01170604</v>
      </c>
      <c r="I51" s="253" t="s">
        <v>2300</v>
      </c>
      <c r="J51" s="1" t="s">
        <v>2408</v>
      </c>
    </row>
    <row r="52" spans="1:9" ht="15.75">
      <c r="A52" s="33">
        <v>47</v>
      </c>
      <c r="B52" s="34" t="s">
        <v>127</v>
      </c>
      <c r="C52" s="87">
        <v>117090</v>
      </c>
      <c r="D52" s="2"/>
      <c r="E52" s="6" t="str">
        <f t="shared" si="0"/>
        <v>01170901</v>
      </c>
      <c r="F52" s="6" t="str">
        <f t="shared" si="1"/>
        <v>01170902</v>
      </c>
      <c r="G52" s="6" t="str">
        <f t="shared" si="4"/>
        <v>01170903</v>
      </c>
      <c r="H52" s="6" t="str">
        <f t="shared" si="3"/>
        <v>01170904</v>
      </c>
      <c r="I52" s="35" t="s">
        <v>1259</v>
      </c>
    </row>
    <row r="53" spans="1:9" ht="15.75">
      <c r="A53" s="33">
        <v>48</v>
      </c>
      <c r="B53" s="138" t="s">
        <v>2198</v>
      </c>
      <c r="C53" s="110" t="s">
        <v>2075</v>
      </c>
      <c r="D53" s="115"/>
      <c r="E53" s="108" t="str">
        <f>+IF(I53&gt;0,CONCATENATE(I53,$E$5),"")</f>
        <v>011709051</v>
      </c>
      <c r="F53" s="108" t="str">
        <f>+IF(I53&gt;0,CONCATENATE(I53,$F$5),"")</f>
        <v>011709052</v>
      </c>
      <c r="G53" s="108" t="str">
        <f>+IF(I53&gt;0,CONCATENATE(I53,$G$5),"")</f>
        <v>011709053</v>
      </c>
      <c r="H53" s="108" t="str">
        <f>+IF(I53&gt;0,CONCATENATE(I53,$H$5),"")</f>
        <v>011709054</v>
      </c>
      <c r="I53" s="110" t="s">
        <v>2075</v>
      </c>
    </row>
    <row r="54" spans="1:9" ht="15.75">
      <c r="A54" s="33">
        <v>49</v>
      </c>
      <c r="B54" s="139" t="s">
        <v>2068</v>
      </c>
      <c r="C54" s="110" t="s">
        <v>2076</v>
      </c>
      <c r="D54" s="115"/>
      <c r="E54" s="108" t="str">
        <f>+IF(I54&gt;0,CONCATENATE(I54,$E$5),"")</f>
        <v>011709061</v>
      </c>
      <c r="F54" s="108" t="str">
        <f>+IF(I54&gt;0,CONCATENATE(I54,$F$5),"")</f>
        <v>011709062</v>
      </c>
      <c r="G54" s="108" t="str">
        <f>+IF(I54&gt;0,CONCATENATE(I54,$G$5),"")</f>
        <v>011709063</v>
      </c>
      <c r="H54" s="108" t="str">
        <f>+IF(I54&gt;0,CONCATENATE(I54,$H$5),"")</f>
        <v>011709064</v>
      </c>
      <c r="I54" s="110" t="s">
        <v>2076</v>
      </c>
    </row>
    <row r="55" spans="1:9" ht="15.75">
      <c r="A55" s="33">
        <v>50</v>
      </c>
      <c r="B55" s="139" t="s">
        <v>2069</v>
      </c>
      <c r="C55" s="110" t="s">
        <v>2077</v>
      </c>
      <c r="D55" s="115"/>
      <c r="E55" s="108" t="str">
        <f>+IF(I55&gt;0,CONCATENATE(I55,$E$5),"")</f>
        <v>011709071</v>
      </c>
      <c r="F55" s="108" t="str">
        <f>+IF(I55&gt;0,CONCATENATE(I55,$F$5),"")</f>
        <v>011709072</v>
      </c>
      <c r="G55" s="108" t="str">
        <f>+IF(I55&gt;0,CONCATENATE(I55,$G$5),"")</f>
        <v>011709073</v>
      </c>
      <c r="H55" s="108" t="str">
        <f>+IF(I55&gt;0,CONCATENATE(I55,$H$5),"")</f>
        <v>011709074</v>
      </c>
      <c r="I55" s="110" t="s">
        <v>2077</v>
      </c>
    </row>
    <row r="56" spans="1:9" ht="15.75">
      <c r="A56" s="33">
        <v>51</v>
      </c>
      <c r="B56" s="36" t="s">
        <v>16</v>
      </c>
      <c r="C56" s="40" t="s">
        <v>2031</v>
      </c>
      <c r="D56" s="2"/>
      <c r="E56" s="6" t="str">
        <f>C56</f>
        <v>0118</v>
      </c>
      <c r="F56" s="6">
        <f t="shared" si="1"/>
      </c>
      <c r="G56" s="6">
        <f t="shared" si="4"/>
      </c>
      <c r="H56" s="6">
        <f t="shared" si="3"/>
      </c>
      <c r="I56" s="37"/>
    </row>
    <row r="57" spans="1:11" ht="15.75">
      <c r="A57" s="33">
        <v>52</v>
      </c>
      <c r="B57" s="36" t="s">
        <v>17</v>
      </c>
      <c r="C57" s="116" t="s">
        <v>2034</v>
      </c>
      <c r="D57" s="2"/>
      <c r="E57" s="6" t="str">
        <f>C57</f>
        <v>01181</v>
      </c>
      <c r="F57" s="6">
        <f t="shared" si="1"/>
      </c>
      <c r="G57" s="6">
        <f t="shared" si="4"/>
      </c>
      <c r="H57" s="6">
        <f t="shared" si="3"/>
      </c>
      <c r="I57" s="37"/>
      <c r="K57" s="94" t="s">
        <v>2289</v>
      </c>
    </row>
    <row r="58" spans="1:9" ht="15.75">
      <c r="A58" s="33">
        <v>53</v>
      </c>
      <c r="B58" s="36" t="s">
        <v>18</v>
      </c>
      <c r="C58" s="40" t="s">
        <v>2033</v>
      </c>
      <c r="D58" s="2"/>
      <c r="E58" s="6" t="str">
        <f>C58</f>
        <v>011811</v>
      </c>
      <c r="F58" s="6">
        <f t="shared" si="1"/>
      </c>
      <c r="G58" s="6">
        <f t="shared" si="4"/>
      </c>
      <c r="H58" s="6">
        <f t="shared" si="3"/>
      </c>
      <c r="I58" s="37"/>
    </row>
    <row r="59" spans="1:9" ht="15.75">
      <c r="A59" s="33">
        <v>54</v>
      </c>
      <c r="B59" s="5" t="s">
        <v>19</v>
      </c>
      <c r="C59" s="87" t="s">
        <v>1260</v>
      </c>
      <c r="D59" s="2"/>
      <c r="E59" s="6" t="str">
        <f t="shared" si="0"/>
        <v>01181111</v>
      </c>
      <c r="F59" s="6" t="str">
        <f t="shared" si="1"/>
        <v>01181112</v>
      </c>
      <c r="G59" s="6" t="str">
        <f t="shared" si="4"/>
        <v>01181113</v>
      </c>
      <c r="H59" s="6" t="str">
        <f t="shared" si="3"/>
        <v>01181114</v>
      </c>
      <c r="I59" s="35" t="s">
        <v>1260</v>
      </c>
    </row>
    <row r="60" spans="1:9" ht="15.75">
      <c r="A60" s="33">
        <v>55</v>
      </c>
      <c r="B60" s="5" t="s">
        <v>78</v>
      </c>
      <c r="C60" s="87" t="s">
        <v>1261</v>
      </c>
      <c r="D60" s="2"/>
      <c r="E60" s="6" t="str">
        <f t="shared" si="0"/>
        <v>01181121</v>
      </c>
      <c r="F60" s="6" t="str">
        <f t="shared" si="1"/>
        <v>01181122</v>
      </c>
      <c r="G60" s="6" t="str">
        <f t="shared" si="4"/>
        <v>01181123</v>
      </c>
      <c r="H60" s="6" t="str">
        <f t="shared" si="3"/>
        <v>01181124</v>
      </c>
      <c r="I60" s="35" t="s">
        <v>1261</v>
      </c>
    </row>
    <row r="61" spans="1:9" ht="15.75">
      <c r="A61" s="33">
        <v>56</v>
      </c>
      <c r="B61" s="138" t="s">
        <v>2199</v>
      </c>
      <c r="C61" s="87" t="s">
        <v>1432</v>
      </c>
      <c r="D61" s="2"/>
      <c r="E61" s="6" t="str">
        <f t="shared" si="0"/>
        <v>011811251</v>
      </c>
      <c r="F61" s="6" t="str">
        <f t="shared" si="1"/>
        <v>011811252</v>
      </c>
      <c r="G61" s="6" t="str">
        <f t="shared" si="4"/>
        <v>011811253</v>
      </c>
      <c r="H61" s="6" t="str">
        <f t="shared" si="3"/>
        <v>011811254</v>
      </c>
      <c r="I61" s="48" t="s">
        <v>1432</v>
      </c>
    </row>
    <row r="62" spans="1:9" ht="15.75">
      <c r="A62" s="33">
        <v>57</v>
      </c>
      <c r="B62" s="139" t="s">
        <v>1433</v>
      </c>
      <c r="C62" s="87" t="s">
        <v>1434</v>
      </c>
      <c r="D62" s="2"/>
      <c r="E62" s="6" t="str">
        <f t="shared" si="0"/>
        <v>011811261</v>
      </c>
      <c r="F62" s="6" t="str">
        <f t="shared" si="1"/>
        <v>011811262</v>
      </c>
      <c r="G62" s="6" t="str">
        <f t="shared" si="4"/>
        <v>011811263</v>
      </c>
      <c r="H62" s="6" t="str">
        <f t="shared" si="3"/>
        <v>011811264</v>
      </c>
      <c r="I62" s="48" t="s">
        <v>1434</v>
      </c>
    </row>
    <row r="63" spans="1:9" ht="15.75">
      <c r="A63" s="33">
        <v>58</v>
      </c>
      <c r="B63" s="139" t="s">
        <v>1435</v>
      </c>
      <c r="C63" s="87" t="s">
        <v>1436</v>
      </c>
      <c r="D63" s="2"/>
      <c r="E63" s="6" t="str">
        <f t="shared" si="0"/>
        <v>011811271</v>
      </c>
      <c r="F63" s="6" t="str">
        <f t="shared" si="1"/>
        <v>011811272</v>
      </c>
      <c r="G63" s="6" t="str">
        <f t="shared" si="4"/>
        <v>011811273</v>
      </c>
      <c r="H63" s="6" t="str">
        <f t="shared" si="3"/>
        <v>011811274</v>
      </c>
      <c r="I63" s="48" t="s">
        <v>1436</v>
      </c>
    </row>
    <row r="64" spans="1:9" ht="15.75">
      <c r="A64" s="33">
        <v>59</v>
      </c>
      <c r="B64" s="139" t="s">
        <v>1437</v>
      </c>
      <c r="C64" s="87" t="s">
        <v>1438</v>
      </c>
      <c r="D64" s="2"/>
      <c r="E64" s="6" t="str">
        <f t="shared" si="0"/>
        <v>011811281</v>
      </c>
      <c r="F64" s="6" t="str">
        <f t="shared" si="1"/>
        <v>011811282</v>
      </c>
      <c r="G64" s="6" t="str">
        <f t="shared" si="4"/>
        <v>011811283</v>
      </c>
      <c r="H64" s="6" t="str">
        <f t="shared" si="3"/>
        <v>011811284</v>
      </c>
      <c r="I64" s="48" t="s">
        <v>1438</v>
      </c>
    </row>
    <row r="65" spans="1:9" ht="15.75">
      <c r="A65" s="33">
        <v>60</v>
      </c>
      <c r="B65" s="139" t="s">
        <v>1439</v>
      </c>
      <c r="C65" s="87" t="s">
        <v>1440</v>
      </c>
      <c r="D65" s="2"/>
      <c r="E65" s="6" t="str">
        <f t="shared" si="0"/>
        <v>011811291</v>
      </c>
      <c r="F65" s="6" t="str">
        <f t="shared" si="1"/>
        <v>011811292</v>
      </c>
      <c r="G65" s="6" t="str">
        <f t="shared" si="4"/>
        <v>011811293</v>
      </c>
      <c r="H65" s="6" t="str">
        <f t="shared" si="3"/>
        <v>011811294</v>
      </c>
      <c r="I65" s="48" t="s">
        <v>1440</v>
      </c>
    </row>
    <row r="66" spans="1:9" ht="15.75">
      <c r="A66" s="33">
        <v>61</v>
      </c>
      <c r="B66" s="139" t="s">
        <v>2188</v>
      </c>
      <c r="C66" s="135" t="s">
        <v>2192</v>
      </c>
      <c r="D66" s="136"/>
      <c r="E66" s="137" t="str">
        <f>+IF(I66&gt;0,CONCATENATE(I66,$E$5),"")</f>
        <v>0118112051</v>
      </c>
      <c r="F66" s="137" t="str">
        <f>+IF(I66&gt;0,CONCATENATE(I66,$F$5),"")</f>
        <v>0118112052</v>
      </c>
      <c r="G66" s="137" t="str">
        <f>+IF(I66&gt;0,CONCATENATE(I66,$G$5),"")</f>
        <v>0118112053</v>
      </c>
      <c r="H66" s="137" t="str">
        <f>+IF(I66&gt;0,CONCATENATE(I66,$H$5),"")</f>
        <v>0118112054</v>
      </c>
      <c r="I66" s="135" t="s">
        <v>2192</v>
      </c>
    </row>
    <row r="67" spans="1:9" ht="15.75">
      <c r="A67" s="33">
        <v>62</v>
      </c>
      <c r="B67" s="139" t="s">
        <v>2189</v>
      </c>
      <c r="C67" s="135" t="s">
        <v>2193</v>
      </c>
      <c r="D67" s="136"/>
      <c r="E67" s="137" t="str">
        <f>+IF(I67&gt;0,CONCATENATE(I67,$E$5),"")</f>
        <v>0118112061</v>
      </c>
      <c r="F67" s="137" t="str">
        <f>+IF(I67&gt;0,CONCATENATE(I67,$F$5),"")</f>
        <v>0118112062</v>
      </c>
      <c r="G67" s="137" t="str">
        <f>+IF(I67&gt;0,CONCATENATE(I67,$G$5),"")</f>
        <v>0118112063</v>
      </c>
      <c r="H67" s="137" t="str">
        <f>+IF(I67&gt;0,CONCATENATE(I67,$H$5),"")</f>
        <v>0118112064</v>
      </c>
      <c r="I67" s="135" t="s">
        <v>2193</v>
      </c>
    </row>
    <row r="68" spans="1:9" ht="15.75">
      <c r="A68" s="33">
        <v>63</v>
      </c>
      <c r="B68" s="139" t="s">
        <v>2190</v>
      </c>
      <c r="C68" s="135" t="s">
        <v>2194</v>
      </c>
      <c r="D68" s="136"/>
      <c r="E68" s="137" t="str">
        <f>+IF(I68&gt;0,CONCATENATE(I68,$E$5),"")</f>
        <v>0118112071</v>
      </c>
      <c r="F68" s="137" t="str">
        <f>+IF(I68&gt;0,CONCATENATE(I68,$F$5),"")</f>
        <v>0118112072</v>
      </c>
      <c r="G68" s="137" t="str">
        <f>+IF(I68&gt;0,CONCATENATE(I68,$G$5),"")</f>
        <v>0118112073</v>
      </c>
      <c r="H68" s="137" t="str">
        <f>+IF(I68&gt;0,CONCATENATE(I68,$H$5),"")</f>
        <v>0118112074</v>
      </c>
      <c r="I68" s="135" t="s">
        <v>2194</v>
      </c>
    </row>
    <row r="69" spans="1:9" ht="15.75">
      <c r="A69" s="33">
        <v>64</v>
      </c>
      <c r="B69" s="139" t="s">
        <v>2191</v>
      </c>
      <c r="C69" s="135" t="s">
        <v>2195</v>
      </c>
      <c r="D69" s="136"/>
      <c r="E69" s="137" t="str">
        <f>+IF(I69&gt;0,CONCATENATE(I69,$E$5),"")</f>
        <v>0118112091</v>
      </c>
      <c r="F69" s="137" t="str">
        <f>+IF(I69&gt;0,CONCATENATE(I69,$F$5),"")</f>
        <v>0118112092</v>
      </c>
      <c r="G69" s="137" t="str">
        <f>+IF(I69&gt;0,CONCATENATE(I69,$G$5),"")</f>
        <v>0118112093</v>
      </c>
      <c r="H69" s="137" t="str">
        <f>+IF(I69&gt;0,CONCATENATE(I69,$H$5),"")</f>
        <v>0118112094</v>
      </c>
      <c r="I69" s="135" t="s">
        <v>2195</v>
      </c>
    </row>
    <row r="70" spans="1:9" ht="15.75">
      <c r="A70" s="33">
        <v>65</v>
      </c>
      <c r="B70" s="5" t="s">
        <v>20</v>
      </c>
      <c r="C70" s="87" t="s">
        <v>1262</v>
      </c>
      <c r="D70" s="2"/>
      <c r="E70" s="6" t="str">
        <f t="shared" si="0"/>
        <v>01181131</v>
      </c>
      <c r="F70" s="6" t="str">
        <f t="shared" si="1"/>
        <v>01181132</v>
      </c>
      <c r="G70" s="6" t="str">
        <f t="shared" si="4"/>
        <v>01181133</v>
      </c>
      <c r="H70" s="6" t="str">
        <f t="shared" si="3"/>
        <v>01181134</v>
      </c>
      <c r="I70" s="35" t="s">
        <v>1262</v>
      </c>
    </row>
    <row r="71" spans="1:9" ht="15.75">
      <c r="A71" s="33">
        <v>66</v>
      </c>
      <c r="B71" s="5" t="s">
        <v>21</v>
      </c>
      <c r="C71" s="87" t="s">
        <v>1263</v>
      </c>
      <c r="D71" s="2"/>
      <c r="E71" s="6" t="str">
        <f t="shared" si="0"/>
        <v>01181141</v>
      </c>
      <c r="F71" s="6" t="str">
        <f t="shared" si="1"/>
        <v>01181142</v>
      </c>
      <c r="G71" s="6" t="str">
        <f t="shared" si="4"/>
        <v>01181143</v>
      </c>
      <c r="H71" s="6" t="str">
        <f t="shared" si="3"/>
        <v>01181144</v>
      </c>
      <c r="I71" s="35" t="s">
        <v>1263</v>
      </c>
    </row>
    <row r="72" spans="1:9" ht="15.75">
      <c r="A72" s="33">
        <v>67</v>
      </c>
      <c r="B72" s="5" t="s">
        <v>22</v>
      </c>
      <c r="C72" s="87" t="s">
        <v>1264</v>
      </c>
      <c r="D72" s="2"/>
      <c r="E72" s="6" t="str">
        <f t="shared" si="0"/>
        <v>01181151</v>
      </c>
      <c r="F72" s="6" t="str">
        <f t="shared" si="1"/>
        <v>01181152</v>
      </c>
      <c r="G72" s="6" t="str">
        <f t="shared" si="4"/>
        <v>01181153</v>
      </c>
      <c r="H72" s="6" t="str">
        <f t="shared" si="3"/>
        <v>01181154</v>
      </c>
      <c r="I72" s="35" t="s">
        <v>1264</v>
      </c>
    </row>
    <row r="73" spans="1:9" ht="15.75">
      <c r="A73" s="33">
        <v>68</v>
      </c>
      <c r="B73" s="5" t="s">
        <v>23</v>
      </c>
      <c r="C73" s="87" t="s">
        <v>1265</v>
      </c>
      <c r="D73" s="2"/>
      <c r="E73" s="6" t="str">
        <f>+IF(I73&gt;0,CONCATENATE(I73,$E$5),"")</f>
        <v>01181161</v>
      </c>
      <c r="F73" s="6" t="str">
        <f>+IF(I73&gt;0,CONCATENATE(I73,$F$5),"")</f>
        <v>01181162</v>
      </c>
      <c r="G73" s="6" t="str">
        <f>+IF(I73&gt;0,CONCATENATE(I73,$G$5),"")</f>
        <v>01181163</v>
      </c>
      <c r="H73" s="6" t="str">
        <f>+IF(I73&gt;0,CONCATENATE(I73,$H$5),"")</f>
        <v>01181164</v>
      </c>
      <c r="I73" s="35" t="s">
        <v>1265</v>
      </c>
    </row>
    <row r="74" spans="1:9" ht="15.75">
      <c r="A74" s="33">
        <v>69</v>
      </c>
      <c r="B74" s="5" t="s">
        <v>24</v>
      </c>
      <c r="C74" s="87" t="s">
        <v>1266</v>
      </c>
      <c r="D74" s="2"/>
      <c r="E74" s="6" t="str">
        <f t="shared" si="0"/>
        <v>01181171</v>
      </c>
      <c r="F74" s="6" t="str">
        <f t="shared" si="1"/>
        <v>01181172</v>
      </c>
      <c r="G74" s="6" t="str">
        <f t="shared" si="4"/>
        <v>01181173</v>
      </c>
      <c r="H74" s="6" t="str">
        <f t="shared" si="3"/>
        <v>01181174</v>
      </c>
      <c r="I74" s="35" t="s">
        <v>1266</v>
      </c>
    </row>
    <row r="75" spans="1:9" ht="15.75">
      <c r="A75" s="33">
        <v>70</v>
      </c>
      <c r="B75" s="5" t="s">
        <v>25</v>
      </c>
      <c r="C75" s="87" t="s">
        <v>1267</v>
      </c>
      <c r="D75" s="2"/>
      <c r="E75" s="6" t="str">
        <f t="shared" si="0"/>
        <v>01181181</v>
      </c>
      <c r="F75" s="6" t="str">
        <f t="shared" si="1"/>
        <v>01181182</v>
      </c>
      <c r="G75" s="6" t="str">
        <f t="shared" si="4"/>
        <v>01181183</v>
      </c>
      <c r="H75" s="6" t="str">
        <f t="shared" si="3"/>
        <v>01181184</v>
      </c>
      <c r="I75" s="35" t="s">
        <v>1267</v>
      </c>
    </row>
    <row r="76" spans="1:9" ht="15.75">
      <c r="A76" s="33">
        <v>71</v>
      </c>
      <c r="B76" s="134" t="s">
        <v>2200</v>
      </c>
      <c r="C76" s="87" t="s">
        <v>1442</v>
      </c>
      <c r="D76" s="2"/>
      <c r="E76" s="6" t="str">
        <f t="shared" si="0"/>
        <v>011811851</v>
      </c>
      <c r="F76" s="6" t="str">
        <f t="shared" si="1"/>
        <v>011811852</v>
      </c>
      <c r="G76" s="6" t="str">
        <f t="shared" si="4"/>
        <v>011811853</v>
      </c>
      <c r="H76" s="6" t="str">
        <f t="shared" si="3"/>
        <v>011811854</v>
      </c>
      <c r="I76" s="48" t="s">
        <v>1442</v>
      </c>
    </row>
    <row r="77" spans="1:9" ht="15.75">
      <c r="A77" s="33">
        <v>72</v>
      </c>
      <c r="B77" s="207" t="s">
        <v>2290</v>
      </c>
      <c r="C77" s="87" t="s">
        <v>1444</v>
      </c>
      <c r="D77" s="2"/>
      <c r="E77" s="6" t="str">
        <f t="shared" si="0"/>
        <v>011811861</v>
      </c>
      <c r="F77" s="6" t="str">
        <f t="shared" si="1"/>
        <v>011811862</v>
      </c>
      <c r="G77" s="6" t="str">
        <f t="shared" si="4"/>
        <v>011811863</v>
      </c>
      <c r="H77" s="6" t="str">
        <f t="shared" si="3"/>
        <v>011811864</v>
      </c>
      <c r="I77" s="48" t="s">
        <v>1444</v>
      </c>
    </row>
    <row r="78" spans="1:9" ht="15.75">
      <c r="A78" s="33">
        <v>73</v>
      </c>
      <c r="B78" s="5" t="s">
        <v>26</v>
      </c>
      <c r="C78" s="87" t="s">
        <v>1268</v>
      </c>
      <c r="D78" s="2"/>
      <c r="E78" s="6" t="str">
        <f t="shared" si="0"/>
        <v>01181191</v>
      </c>
      <c r="F78" s="6" t="str">
        <f t="shared" si="1"/>
        <v>01181192</v>
      </c>
      <c r="G78" s="6" t="str">
        <f t="shared" si="4"/>
        <v>01181193</v>
      </c>
      <c r="H78" s="6" t="str">
        <f t="shared" si="3"/>
        <v>01181194</v>
      </c>
      <c r="I78" s="35" t="s">
        <v>1268</v>
      </c>
    </row>
    <row r="79" spans="1:9" ht="15.75">
      <c r="A79" s="33"/>
      <c r="B79" s="5"/>
      <c r="C79" s="87"/>
      <c r="D79" s="2"/>
      <c r="E79" s="6"/>
      <c r="F79" s="6"/>
      <c r="G79" s="6"/>
      <c r="H79" s="6"/>
      <c r="I79" s="35"/>
    </row>
    <row r="80" spans="1:9" ht="15.75">
      <c r="A80" s="33">
        <v>74</v>
      </c>
      <c r="B80" s="138" t="s">
        <v>2201</v>
      </c>
      <c r="C80" s="110" t="s">
        <v>2072</v>
      </c>
      <c r="D80" s="115"/>
      <c r="E80" s="108" t="str">
        <f>+IF(I80&gt;0,CONCATENATE(I80,$E$5),"")</f>
        <v>011811951</v>
      </c>
      <c r="F80" s="108" t="str">
        <f>+IF(I80&gt;0,CONCATENATE(I80,$F$5),"")</f>
        <v>011811952</v>
      </c>
      <c r="G80" s="108" t="str">
        <f>+IF(I80&gt;0,CONCATENATE(I80,$G$5),"")</f>
        <v>011811953</v>
      </c>
      <c r="H80" s="108" t="str">
        <f>+IF(I80&gt;0,CONCATENATE(I80,$H$5),"")</f>
        <v>011811954</v>
      </c>
      <c r="I80" s="110" t="s">
        <v>2072</v>
      </c>
    </row>
    <row r="81" spans="1:9" ht="15.75">
      <c r="A81" s="33">
        <v>75</v>
      </c>
      <c r="B81" s="139" t="s">
        <v>2070</v>
      </c>
      <c r="C81" s="110" t="s">
        <v>2073</v>
      </c>
      <c r="D81" s="115"/>
      <c r="E81" s="108" t="str">
        <f>+IF(I81&gt;0,CONCATENATE(I81,$E$5),"")</f>
        <v>011811961</v>
      </c>
      <c r="F81" s="108" t="str">
        <f>+IF(I81&gt;0,CONCATENATE(I81,$F$5),"")</f>
        <v>011811962</v>
      </c>
      <c r="G81" s="108" t="str">
        <f>+IF(I81&gt;0,CONCATENATE(I81,$G$5),"")</f>
        <v>011811963</v>
      </c>
      <c r="H81" s="108" t="str">
        <f>+IF(I81&gt;0,CONCATENATE(I81,$H$5),"")</f>
        <v>011811964</v>
      </c>
      <c r="I81" s="110" t="s">
        <v>2073</v>
      </c>
    </row>
    <row r="82" spans="1:9" ht="15.75">
      <c r="A82" s="33">
        <v>76</v>
      </c>
      <c r="B82" s="139" t="s">
        <v>2071</v>
      </c>
      <c r="C82" s="110" t="s">
        <v>2074</v>
      </c>
      <c r="D82" s="115"/>
      <c r="E82" s="108" t="str">
        <f>+IF(I82&gt;0,CONCATENATE(I82,$E$5),"")</f>
        <v>011811971</v>
      </c>
      <c r="F82" s="108" t="str">
        <f>+IF(I82&gt;0,CONCATENATE(I82,$F$5),"")</f>
        <v>011811972</v>
      </c>
      <c r="G82" s="108" t="str">
        <f>+IF(I82&gt;0,CONCATENATE(I82,$G$5),"")</f>
        <v>011811973</v>
      </c>
      <c r="H82" s="108" t="str">
        <f>+IF(I82&gt;0,CONCATENATE(I82,$H$5),"")</f>
        <v>011811974</v>
      </c>
      <c r="I82" s="110" t="s">
        <v>2074</v>
      </c>
    </row>
    <row r="83" spans="1:11" ht="15.75">
      <c r="A83" s="33">
        <v>77</v>
      </c>
      <c r="B83" s="36" t="s">
        <v>27</v>
      </c>
      <c r="C83" s="116" t="s">
        <v>2032</v>
      </c>
      <c r="D83" s="2"/>
      <c r="E83" s="6" t="str">
        <f>C83</f>
        <v>011812</v>
      </c>
      <c r="F83" s="6">
        <f t="shared" si="1"/>
      </c>
      <c r="G83" s="6">
        <f t="shared" si="4"/>
      </c>
      <c r="H83" s="6">
        <f t="shared" si="3"/>
      </c>
      <c r="I83" s="37"/>
      <c r="K83" s="1" t="s">
        <v>2299</v>
      </c>
    </row>
    <row r="84" spans="1:9" ht="15.75">
      <c r="A84" s="33">
        <v>78</v>
      </c>
      <c r="B84" s="5" t="s">
        <v>28</v>
      </c>
      <c r="C84" s="87" t="s">
        <v>1269</v>
      </c>
      <c r="D84" s="2"/>
      <c r="E84" s="6" t="str">
        <f t="shared" si="0"/>
        <v>01181211</v>
      </c>
      <c r="F84" s="6" t="str">
        <f t="shared" si="1"/>
        <v>01181212</v>
      </c>
      <c r="G84" s="6" t="str">
        <f t="shared" si="4"/>
        <v>01181213</v>
      </c>
      <c r="H84" s="6" t="str">
        <f t="shared" si="3"/>
        <v>01181214</v>
      </c>
      <c r="I84" s="35" t="s">
        <v>1269</v>
      </c>
    </row>
    <row r="85" spans="1:9" ht="15.75">
      <c r="A85" s="33">
        <v>79</v>
      </c>
      <c r="B85" s="5" t="s">
        <v>29</v>
      </c>
      <c r="C85" s="87" t="s">
        <v>1270</v>
      </c>
      <c r="D85" s="2"/>
      <c r="E85" s="6" t="str">
        <f t="shared" si="0"/>
        <v>01181221</v>
      </c>
      <c r="F85" s="6" t="str">
        <f t="shared" si="1"/>
        <v>01181222</v>
      </c>
      <c r="G85" s="6" t="str">
        <f t="shared" si="4"/>
        <v>01181223</v>
      </c>
      <c r="H85" s="6" t="str">
        <f t="shared" si="3"/>
        <v>01181224</v>
      </c>
      <c r="I85" s="35" t="s">
        <v>1270</v>
      </c>
    </row>
    <row r="86" spans="1:9" ht="15.75">
      <c r="A86" s="33">
        <v>80</v>
      </c>
      <c r="B86" s="5" t="s">
        <v>30</v>
      </c>
      <c r="C86" s="87" t="s">
        <v>1271</v>
      </c>
      <c r="D86" s="2"/>
      <c r="E86" s="6" t="str">
        <f t="shared" si="0"/>
        <v>01181231</v>
      </c>
      <c r="F86" s="6" t="str">
        <f t="shared" si="1"/>
        <v>01181232</v>
      </c>
      <c r="G86" s="6" t="str">
        <f t="shared" si="4"/>
        <v>01181233</v>
      </c>
      <c r="H86" s="6" t="str">
        <f t="shared" si="3"/>
        <v>01181234</v>
      </c>
      <c r="I86" s="35" t="s">
        <v>1271</v>
      </c>
    </row>
    <row r="87" spans="1:9" ht="15.75">
      <c r="A87" s="33">
        <v>81</v>
      </c>
      <c r="B87" s="5" t="s">
        <v>31</v>
      </c>
      <c r="C87" s="87" t="s">
        <v>1272</v>
      </c>
      <c r="D87" s="2"/>
      <c r="E87" s="6" t="str">
        <f t="shared" si="0"/>
        <v>01181241</v>
      </c>
      <c r="F87" s="6" t="str">
        <f t="shared" si="1"/>
        <v>01181242</v>
      </c>
      <c r="G87" s="6" t="str">
        <f t="shared" si="4"/>
        <v>01181243</v>
      </c>
      <c r="H87" s="6" t="str">
        <f t="shared" si="3"/>
        <v>01181244</v>
      </c>
      <c r="I87" s="35" t="s">
        <v>1272</v>
      </c>
    </row>
    <row r="88" spans="1:9" ht="15.75">
      <c r="A88" s="33">
        <v>82</v>
      </c>
      <c r="B88" s="5" t="s">
        <v>32</v>
      </c>
      <c r="C88" s="87" t="s">
        <v>1273</v>
      </c>
      <c r="D88" s="2"/>
      <c r="E88" s="6" t="str">
        <f t="shared" si="0"/>
        <v>01181251</v>
      </c>
      <c r="F88" s="6" t="str">
        <f t="shared" si="1"/>
        <v>01181252</v>
      </c>
      <c r="G88" s="6" t="str">
        <f t="shared" si="4"/>
        <v>01181253</v>
      </c>
      <c r="H88" s="6" t="str">
        <f t="shared" si="3"/>
        <v>01181254</v>
      </c>
      <c r="I88" s="35" t="s">
        <v>1273</v>
      </c>
    </row>
    <row r="89" spans="1:9" ht="15.75">
      <c r="A89" s="33">
        <v>83</v>
      </c>
      <c r="B89" s="5" t="s">
        <v>33</v>
      </c>
      <c r="C89" s="87" t="s">
        <v>1274</v>
      </c>
      <c r="D89" s="2"/>
      <c r="E89" s="6" t="str">
        <f aca="true" t="shared" si="5" ref="E89:E169">+IF(I89&gt;0,CONCATENATE(I89,$E$5),"")</f>
        <v>01181291</v>
      </c>
      <c r="F89" s="6" t="str">
        <f aca="true" t="shared" si="6" ref="F89:F169">+IF(I89&gt;0,CONCATENATE(I89,$F$5),"")</f>
        <v>01181292</v>
      </c>
      <c r="G89" s="6" t="str">
        <f t="shared" si="4"/>
        <v>01181293</v>
      </c>
      <c r="H89" s="6" t="str">
        <f aca="true" t="shared" si="7" ref="H89:H169">+IF(I89&gt;0,CONCATENATE(I89,$H$5),"")</f>
        <v>01181294</v>
      </c>
      <c r="I89" s="35" t="s">
        <v>1274</v>
      </c>
    </row>
    <row r="90" spans="1:11" ht="15.75">
      <c r="A90" s="33">
        <v>84</v>
      </c>
      <c r="B90" s="36" t="s">
        <v>34</v>
      </c>
      <c r="C90" s="116" t="s">
        <v>2035</v>
      </c>
      <c r="D90" s="2"/>
      <c r="E90" s="6" t="str">
        <f>C90</f>
        <v>011813</v>
      </c>
      <c r="F90" s="6">
        <f t="shared" si="6"/>
      </c>
      <c r="G90" s="6">
        <f t="shared" si="4"/>
      </c>
      <c r="H90" s="6">
        <f t="shared" si="7"/>
      </c>
      <c r="I90" s="37"/>
      <c r="K90" s="1" t="s">
        <v>2298</v>
      </c>
    </row>
    <row r="91" spans="1:9" ht="15.75">
      <c r="A91" s="33">
        <v>85</v>
      </c>
      <c r="B91" s="5" t="s">
        <v>35</v>
      </c>
      <c r="C91" s="87" t="s">
        <v>1275</v>
      </c>
      <c r="D91" s="2"/>
      <c r="E91" s="6" t="str">
        <f t="shared" si="5"/>
        <v>01181311</v>
      </c>
      <c r="F91" s="6" t="str">
        <f t="shared" si="6"/>
        <v>01181312</v>
      </c>
      <c r="G91" s="6" t="str">
        <f t="shared" si="4"/>
        <v>01181313</v>
      </c>
      <c r="H91" s="6" t="str">
        <f t="shared" si="7"/>
        <v>01181314</v>
      </c>
      <c r="I91" s="35" t="s">
        <v>1275</v>
      </c>
    </row>
    <row r="92" spans="1:9" ht="15.75">
      <c r="A92" s="33">
        <v>86</v>
      </c>
      <c r="B92" s="5" t="s">
        <v>36</v>
      </c>
      <c r="C92" s="87" t="s">
        <v>1276</v>
      </c>
      <c r="D92" s="2"/>
      <c r="E92" s="6" t="str">
        <f t="shared" si="5"/>
        <v>01181321</v>
      </c>
      <c r="F92" s="6" t="str">
        <f t="shared" si="6"/>
        <v>01181322</v>
      </c>
      <c r="G92" s="6" t="str">
        <f t="shared" si="4"/>
        <v>01181323</v>
      </c>
      <c r="H92" s="6" t="str">
        <f t="shared" si="7"/>
        <v>01181324</v>
      </c>
      <c r="I92" s="35" t="s">
        <v>1276</v>
      </c>
    </row>
    <row r="93" spans="1:9" ht="15.75">
      <c r="A93" s="33">
        <v>87</v>
      </c>
      <c r="B93" s="5" t="s">
        <v>38</v>
      </c>
      <c r="C93" s="87" t="s">
        <v>1277</v>
      </c>
      <c r="D93" s="2"/>
      <c r="E93" s="6" t="str">
        <f t="shared" si="5"/>
        <v>01181341</v>
      </c>
      <c r="F93" s="6" t="str">
        <f t="shared" si="6"/>
        <v>01181342</v>
      </c>
      <c r="G93" s="6" t="str">
        <f t="shared" si="4"/>
        <v>01181343</v>
      </c>
      <c r="H93" s="6" t="str">
        <f t="shared" si="7"/>
        <v>01181344</v>
      </c>
      <c r="I93" s="35" t="s">
        <v>1277</v>
      </c>
    </row>
    <row r="94" spans="1:9" ht="15.75">
      <c r="A94" s="33">
        <v>88</v>
      </c>
      <c r="B94" s="5" t="s">
        <v>37</v>
      </c>
      <c r="C94" s="87" t="s">
        <v>1278</v>
      </c>
      <c r="D94" s="2"/>
      <c r="E94" s="6" t="str">
        <f t="shared" si="5"/>
        <v>01181331</v>
      </c>
      <c r="F94" s="6" t="str">
        <f t="shared" si="6"/>
        <v>01181332</v>
      </c>
      <c r="G94" s="6" t="str">
        <f t="shared" si="4"/>
        <v>01181333</v>
      </c>
      <c r="H94" s="6" t="str">
        <f t="shared" si="7"/>
        <v>01181334</v>
      </c>
      <c r="I94" s="35" t="s">
        <v>1278</v>
      </c>
    </row>
    <row r="95" spans="1:9" ht="15.75">
      <c r="A95" s="33">
        <v>89</v>
      </c>
      <c r="B95" s="5" t="s">
        <v>39</v>
      </c>
      <c r="C95" s="87" t="s">
        <v>1279</v>
      </c>
      <c r="D95" s="2"/>
      <c r="E95" s="6" t="str">
        <f t="shared" si="5"/>
        <v>01181351</v>
      </c>
      <c r="F95" s="6" t="str">
        <f t="shared" si="6"/>
        <v>01181352</v>
      </c>
      <c r="G95" s="6" t="str">
        <f t="shared" si="4"/>
        <v>01181353</v>
      </c>
      <c r="H95" s="6" t="str">
        <f t="shared" si="7"/>
        <v>01181354</v>
      </c>
      <c r="I95" s="35" t="s">
        <v>1279</v>
      </c>
    </row>
    <row r="96" spans="1:9" ht="15.75">
      <c r="A96" s="33">
        <v>90</v>
      </c>
      <c r="B96" s="5" t="s">
        <v>40</v>
      </c>
      <c r="C96" s="87" t="s">
        <v>1280</v>
      </c>
      <c r="D96" s="2"/>
      <c r="E96" s="6" t="str">
        <f t="shared" si="5"/>
        <v>01181391</v>
      </c>
      <c r="F96" s="6" t="str">
        <f t="shared" si="6"/>
        <v>01181392</v>
      </c>
      <c r="G96" s="6" t="str">
        <f aca="true" t="shared" si="8" ref="G96:G179">+IF(I96&gt;0,CONCATENATE(I96,$G$5),"")</f>
        <v>01181393</v>
      </c>
      <c r="H96" s="6" t="str">
        <f t="shared" si="7"/>
        <v>01181394</v>
      </c>
      <c r="I96" s="35" t="s">
        <v>1280</v>
      </c>
    </row>
    <row r="97" spans="1:9" ht="15.75">
      <c r="A97" s="33">
        <v>91</v>
      </c>
      <c r="B97" s="138" t="s">
        <v>2202</v>
      </c>
      <c r="C97" s="110" t="s">
        <v>2083</v>
      </c>
      <c r="D97" s="115"/>
      <c r="E97" s="108" t="str">
        <f>+IF(I97&gt;0,CONCATENATE(I97,$E$5),"")</f>
        <v>011813951</v>
      </c>
      <c r="F97" s="108" t="str">
        <f>+IF(I97&gt;0,CONCATENATE(I97,$F$5),"")</f>
        <v>011813952</v>
      </c>
      <c r="G97" s="108" t="str">
        <f>+IF(I97&gt;0,CONCATENATE(I97,$G$5),"")</f>
        <v>011813953</v>
      </c>
      <c r="H97" s="108" t="str">
        <f>+IF(I97&gt;0,CONCATENATE(I97,$H$5),"")</f>
        <v>011813954</v>
      </c>
      <c r="I97" s="110" t="s">
        <v>2083</v>
      </c>
    </row>
    <row r="98" spans="1:9" ht="15.75">
      <c r="A98" s="33">
        <v>92</v>
      </c>
      <c r="B98" s="139" t="s">
        <v>2081</v>
      </c>
      <c r="C98" s="110" t="s">
        <v>2084</v>
      </c>
      <c r="D98" s="115"/>
      <c r="E98" s="108" t="str">
        <f>+IF(I98&gt;0,CONCATENATE(I98,$E$5),"")</f>
        <v>011813961</v>
      </c>
      <c r="F98" s="108" t="str">
        <f>+IF(I98&gt;0,CONCATENATE(I98,$F$5),"")</f>
        <v>011813962</v>
      </c>
      <c r="G98" s="108" t="str">
        <f>+IF(I98&gt;0,CONCATENATE(I98,$G$5),"")</f>
        <v>011813963</v>
      </c>
      <c r="H98" s="108" t="str">
        <f>+IF(I98&gt;0,CONCATENATE(I98,$H$5),"")</f>
        <v>011813964</v>
      </c>
      <c r="I98" s="110" t="s">
        <v>2084</v>
      </c>
    </row>
    <row r="99" spans="1:9" ht="15.75">
      <c r="A99" s="33">
        <v>93</v>
      </c>
      <c r="B99" s="139" t="s">
        <v>2082</v>
      </c>
      <c r="C99" s="110" t="s">
        <v>2085</v>
      </c>
      <c r="D99" s="115"/>
      <c r="E99" s="108" t="str">
        <f>+IF(I99&gt;0,CONCATENATE(I99,$E$5),"")</f>
        <v>011813971</v>
      </c>
      <c r="F99" s="108" t="str">
        <f>+IF(I99&gt;0,CONCATENATE(I99,$F$5),"")</f>
        <v>011813972</v>
      </c>
      <c r="G99" s="108" t="str">
        <f>+IF(I99&gt;0,CONCATENATE(I99,$G$5),"")</f>
        <v>011813973</v>
      </c>
      <c r="H99" s="108" t="str">
        <f>+IF(I99&gt;0,CONCATENATE(I99,$H$5),"")</f>
        <v>011813974</v>
      </c>
      <c r="I99" s="110" t="s">
        <v>2085</v>
      </c>
    </row>
    <row r="100" spans="1:11" ht="15.75">
      <c r="A100" s="33">
        <v>94</v>
      </c>
      <c r="B100" s="36" t="s">
        <v>1281</v>
      </c>
      <c r="C100" s="117" t="s">
        <v>2036</v>
      </c>
      <c r="D100" s="2"/>
      <c r="E100" s="6" t="str">
        <f>C100</f>
        <v>011814</v>
      </c>
      <c r="F100" s="6">
        <f t="shared" si="6"/>
      </c>
      <c r="G100" s="6">
        <f t="shared" si="8"/>
      </c>
      <c r="H100" s="6">
        <f t="shared" si="7"/>
      </c>
      <c r="I100" s="37"/>
      <c r="K100" s="1" t="s">
        <v>2297</v>
      </c>
    </row>
    <row r="101" spans="1:9" ht="15.75">
      <c r="A101" s="33">
        <v>95</v>
      </c>
      <c r="B101" s="5" t="s">
        <v>41</v>
      </c>
      <c r="C101" s="87" t="s">
        <v>1282</v>
      </c>
      <c r="D101" s="2"/>
      <c r="E101" s="6" t="str">
        <f t="shared" si="5"/>
        <v>01181411</v>
      </c>
      <c r="F101" s="6" t="str">
        <f t="shared" si="6"/>
        <v>01181412</v>
      </c>
      <c r="G101" s="6" t="str">
        <f t="shared" si="8"/>
        <v>01181413</v>
      </c>
      <c r="H101" s="6" t="str">
        <f t="shared" si="7"/>
        <v>01181414</v>
      </c>
      <c r="I101" s="35" t="s">
        <v>1282</v>
      </c>
    </row>
    <row r="102" spans="1:9" ht="15.75">
      <c r="A102" s="33">
        <v>96</v>
      </c>
      <c r="B102" s="5" t="s">
        <v>42</v>
      </c>
      <c r="C102" s="87" t="s">
        <v>1283</v>
      </c>
      <c r="D102" s="2"/>
      <c r="E102" s="6" t="str">
        <f t="shared" si="5"/>
        <v>01181421</v>
      </c>
      <c r="F102" s="6" t="str">
        <f t="shared" si="6"/>
        <v>01181422</v>
      </c>
      <c r="G102" s="6" t="str">
        <f t="shared" si="8"/>
        <v>01181423</v>
      </c>
      <c r="H102" s="6" t="str">
        <f t="shared" si="7"/>
        <v>01181424</v>
      </c>
      <c r="I102" s="35" t="s">
        <v>1283</v>
      </c>
    </row>
    <row r="103" spans="1:9" ht="15.75">
      <c r="A103" s="33">
        <v>97</v>
      </c>
      <c r="B103" s="5" t="s">
        <v>43</v>
      </c>
      <c r="C103" s="87" t="s">
        <v>1284</v>
      </c>
      <c r="D103" s="2"/>
      <c r="E103" s="6" t="str">
        <f t="shared" si="5"/>
        <v>01181431</v>
      </c>
      <c r="F103" s="6" t="str">
        <f t="shared" si="6"/>
        <v>01181432</v>
      </c>
      <c r="G103" s="6" t="str">
        <f t="shared" si="8"/>
        <v>01181433</v>
      </c>
      <c r="H103" s="6" t="str">
        <f t="shared" si="7"/>
        <v>01181434</v>
      </c>
      <c r="I103" s="35" t="s">
        <v>1284</v>
      </c>
    </row>
    <row r="104" spans="1:9" ht="15.75">
      <c r="A104" s="33">
        <v>98</v>
      </c>
      <c r="B104" s="5" t="s">
        <v>1210</v>
      </c>
      <c r="C104" s="87" t="s">
        <v>1285</v>
      </c>
      <c r="D104" s="2"/>
      <c r="E104" s="6" t="str">
        <f t="shared" si="5"/>
        <v>011814451</v>
      </c>
      <c r="F104" s="6" t="str">
        <f t="shared" si="6"/>
        <v>011814452</v>
      </c>
      <c r="G104" s="6" t="str">
        <f t="shared" si="8"/>
        <v>011814453</v>
      </c>
      <c r="H104" s="6" t="str">
        <f t="shared" si="7"/>
        <v>011814454</v>
      </c>
      <c r="I104" s="35" t="s">
        <v>1285</v>
      </c>
    </row>
    <row r="105" spans="1:9" ht="15.75">
      <c r="A105" s="33">
        <v>99</v>
      </c>
      <c r="B105" s="5" t="s">
        <v>1208</v>
      </c>
      <c r="C105" s="87" t="s">
        <v>1286</v>
      </c>
      <c r="D105" s="2"/>
      <c r="E105" s="6" t="str">
        <f t="shared" si="5"/>
        <v>011814461</v>
      </c>
      <c r="F105" s="6" t="str">
        <f t="shared" si="6"/>
        <v>011814462</v>
      </c>
      <c r="G105" s="6" t="str">
        <f t="shared" si="8"/>
        <v>011814463</v>
      </c>
      <c r="H105" s="6" t="str">
        <f t="shared" si="7"/>
        <v>011814464</v>
      </c>
      <c r="I105" s="35" t="s">
        <v>1286</v>
      </c>
    </row>
    <row r="106" spans="1:9" ht="15.75">
      <c r="A106" s="33">
        <v>100</v>
      </c>
      <c r="B106" s="5" t="s">
        <v>1209</v>
      </c>
      <c r="C106" s="87" t="s">
        <v>1287</v>
      </c>
      <c r="D106" s="2"/>
      <c r="E106" s="6" t="str">
        <f t="shared" si="5"/>
        <v>011814471</v>
      </c>
      <c r="F106" s="6" t="str">
        <f t="shared" si="6"/>
        <v>011814472</v>
      </c>
      <c r="G106" s="6" t="str">
        <f t="shared" si="8"/>
        <v>011814473</v>
      </c>
      <c r="H106" s="6" t="str">
        <f t="shared" si="7"/>
        <v>011814474</v>
      </c>
      <c r="I106" s="35" t="s">
        <v>1287</v>
      </c>
    </row>
    <row r="107" spans="1:9" ht="15.75">
      <c r="A107" s="33">
        <v>101</v>
      </c>
      <c r="B107" s="5" t="s">
        <v>1288</v>
      </c>
      <c r="C107" s="87" t="s">
        <v>1289</v>
      </c>
      <c r="D107" s="2"/>
      <c r="E107" s="6" t="str">
        <f t="shared" si="5"/>
        <v>01181451</v>
      </c>
      <c r="F107" s="6" t="str">
        <f t="shared" si="6"/>
        <v>01181452</v>
      </c>
      <c r="G107" s="6" t="str">
        <f t="shared" si="8"/>
        <v>01181453</v>
      </c>
      <c r="H107" s="6" t="str">
        <f t="shared" si="7"/>
        <v>01181454</v>
      </c>
      <c r="I107" s="35" t="s">
        <v>1289</v>
      </c>
    </row>
    <row r="108" spans="1:9" ht="15.75">
      <c r="A108" s="33">
        <v>102</v>
      </c>
      <c r="B108" s="5" t="s">
        <v>44</v>
      </c>
      <c r="C108" s="87" t="s">
        <v>1290</v>
      </c>
      <c r="D108" s="2"/>
      <c r="E108" s="6" t="str">
        <f t="shared" si="5"/>
        <v>01181461</v>
      </c>
      <c r="F108" s="6" t="str">
        <f t="shared" si="6"/>
        <v>01181462</v>
      </c>
      <c r="G108" s="6" t="str">
        <f t="shared" si="8"/>
        <v>01181463</v>
      </c>
      <c r="H108" s="6" t="str">
        <f t="shared" si="7"/>
        <v>01181464</v>
      </c>
      <c r="I108" s="35" t="s">
        <v>1290</v>
      </c>
    </row>
    <row r="109" spans="1:9" ht="15.75">
      <c r="A109" s="33">
        <v>103</v>
      </c>
      <c r="B109" s="5" t="s">
        <v>45</v>
      </c>
      <c r="C109" s="87" t="s">
        <v>1291</v>
      </c>
      <c r="D109" s="2"/>
      <c r="E109" s="6" t="str">
        <f t="shared" si="5"/>
        <v>01181471</v>
      </c>
      <c r="F109" s="6" t="str">
        <f t="shared" si="6"/>
        <v>01181472</v>
      </c>
      <c r="G109" s="6" t="str">
        <f t="shared" si="8"/>
        <v>01181473</v>
      </c>
      <c r="H109" s="6" t="str">
        <f t="shared" si="7"/>
        <v>01181474</v>
      </c>
      <c r="I109" s="35" t="s">
        <v>1291</v>
      </c>
    </row>
    <row r="110" spans="1:9" ht="15.75">
      <c r="A110" s="33">
        <v>104</v>
      </c>
      <c r="B110" s="5" t="s">
        <v>46</v>
      </c>
      <c r="C110" s="87" t="s">
        <v>1292</v>
      </c>
      <c r="D110" s="2"/>
      <c r="E110" s="6" t="str">
        <f t="shared" si="5"/>
        <v>01181481</v>
      </c>
      <c r="F110" s="6" t="str">
        <f t="shared" si="6"/>
        <v>01181482</v>
      </c>
      <c r="G110" s="6" t="str">
        <f t="shared" si="8"/>
        <v>01181483</v>
      </c>
      <c r="H110" s="6" t="str">
        <f t="shared" si="7"/>
        <v>01181484</v>
      </c>
      <c r="I110" s="35" t="s">
        <v>1292</v>
      </c>
    </row>
    <row r="111" spans="1:9" ht="15.75">
      <c r="A111" s="33">
        <v>105</v>
      </c>
      <c r="B111" s="5" t="s">
        <v>47</v>
      </c>
      <c r="C111" s="87" t="s">
        <v>1293</v>
      </c>
      <c r="D111" s="2"/>
      <c r="E111" s="6" t="str">
        <f t="shared" si="5"/>
        <v>01181491</v>
      </c>
      <c r="F111" s="6" t="str">
        <f t="shared" si="6"/>
        <v>01181492</v>
      </c>
      <c r="G111" s="6" t="str">
        <f t="shared" si="8"/>
        <v>01181493</v>
      </c>
      <c r="H111" s="6" t="str">
        <f t="shared" si="7"/>
        <v>01181494</v>
      </c>
      <c r="I111" s="35" t="s">
        <v>1293</v>
      </c>
    </row>
    <row r="112" spans="1:9" ht="15.75">
      <c r="A112" s="33">
        <v>106</v>
      </c>
      <c r="B112" s="138" t="s">
        <v>2203</v>
      </c>
      <c r="C112" s="110" t="s">
        <v>2088</v>
      </c>
      <c r="D112" s="115"/>
      <c r="E112" s="108" t="str">
        <f>+IF(I112&gt;0,CONCATENATE(I112,$E$5),"")</f>
        <v>011814951</v>
      </c>
      <c r="F112" s="108" t="str">
        <f>+IF(I112&gt;0,CONCATENATE(I112,$F$5),"")</f>
        <v>011814952</v>
      </c>
      <c r="G112" s="108" t="str">
        <f>+IF(I112&gt;0,CONCATENATE(I112,$G$5),"")</f>
        <v>011814953</v>
      </c>
      <c r="H112" s="108" t="str">
        <f>+IF(I112&gt;0,CONCATENATE(I112,$H$5),"")</f>
        <v>011814954</v>
      </c>
      <c r="I112" s="110" t="s">
        <v>2088</v>
      </c>
    </row>
    <row r="113" spans="1:9" ht="15.75">
      <c r="A113" s="33">
        <v>107</v>
      </c>
      <c r="B113" s="139" t="s">
        <v>2086</v>
      </c>
      <c r="C113" s="110" t="s">
        <v>2089</v>
      </c>
      <c r="D113" s="115"/>
      <c r="E113" s="108" t="str">
        <f>+IF(I113&gt;0,CONCATENATE(I113,$E$5),"")</f>
        <v>011814961</v>
      </c>
      <c r="F113" s="108" t="str">
        <f>+IF(I113&gt;0,CONCATENATE(I113,$F$5),"")</f>
        <v>011814962</v>
      </c>
      <c r="G113" s="108" t="str">
        <f>+IF(I113&gt;0,CONCATENATE(I113,$G$5),"")</f>
        <v>011814963</v>
      </c>
      <c r="H113" s="108" t="str">
        <f>+IF(I113&gt;0,CONCATENATE(I113,$H$5),"")</f>
        <v>011814964</v>
      </c>
      <c r="I113" s="110" t="s">
        <v>2089</v>
      </c>
    </row>
    <row r="114" spans="1:9" ht="15.75">
      <c r="A114" s="33">
        <v>108</v>
      </c>
      <c r="B114" s="139" t="s">
        <v>2087</v>
      </c>
      <c r="C114" s="110" t="s">
        <v>2090</v>
      </c>
      <c r="D114" s="115"/>
      <c r="E114" s="108" t="str">
        <f>+IF(I114&gt;0,CONCATENATE(I114,$E$5),"")</f>
        <v>011814971</v>
      </c>
      <c r="F114" s="108" t="str">
        <f>+IF(I114&gt;0,CONCATENATE(I114,$F$5),"")</f>
        <v>011814972</v>
      </c>
      <c r="G114" s="108" t="str">
        <f>+IF(I114&gt;0,CONCATENATE(I114,$G$5),"")</f>
        <v>011814973</v>
      </c>
      <c r="H114" s="108" t="str">
        <f>+IF(I114&gt;0,CONCATENATE(I114,$H$5),"")</f>
        <v>011814974</v>
      </c>
      <c r="I114" s="110" t="s">
        <v>2090</v>
      </c>
    </row>
    <row r="115" spans="1:11" ht="15.75">
      <c r="A115" s="33">
        <v>109</v>
      </c>
      <c r="B115" s="36" t="s">
        <v>48</v>
      </c>
      <c r="C115" s="117" t="s">
        <v>2037</v>
      </c>
      <c r="D115" s="2"/>
      <c r="E115" s="6" t="str">
        <f>C115</f>
        <v>011815</v>
      </c>
      <c r="F115" s="6">
        <f t="shared" si="6"/>
      </c>
      <c r="G115" s="6">
        <f t="shared" si="8"/>
      </c>
      <c r="H115" s="6">
        <f t="shared" si="7"/>
      </c>
      <c r="I115" s="37"/>
      <c r="K115" s="1" t="s">
        <v>2296</v>
      </c>
    </row>
    <row r="116" spans="1:9" ht="15.75">
      <c r="A116" s="33">
        <v>110</v>
      </c>
      <c r="B116" s="5" t="s">
        <v>49</v>
      </c>
      <c r="C116" s="87" t="s">
        <v>1294</v>
      </c>
      <c r="D116" s="2"/>
      <c r="E116" s="6" t="str">
        <f t="shared" si="5"/>
        <v>01181511</v>
      </c>
      <c r="F116" s="6" t="str">
        <f t="shared" si="6"/>
        <v>01181512</v>
      </c>
      <c r="G116" s="6" t="str">
        <f t="shared" si="8"/>
        <v>01181513</v>
      </c>
      <c r="H116" s="6" t="str">
        <f t="shared" si="7"/>
        <v>01181514</v>
      </c>
      <c r="I116" s="35" t="s">
        <v>1294</v>
      </c>
    </row>
    <row r="117" spans="1:9" ht="15.75">
      <c r="A117" s="33">
        <v>111</v>
      </c>
      <c r="B117" s="5" t="s">
        <v>50</v>
      </c>
      <c r="C117" s="87" t="s">
        <v>1295</v>
      </c>
      <c r="D117" s="2"/>
      <c r="E117" s="6" t="str">
        <f t="shared" si="5"/>
        <v>01181521</v>
      </c>
      <c r="F117" s="6" t="str">
        <f t="shared" si="6"/>
        <v>01181522</v>
      </c>
      <c r="G117" s="6" t="str">
        <f t="shared" si="8"/>
        <v>01181523</v>
      </c>
      <c r="H117" s="6" t="str">
        <f t="shared" si="7"/>
        <v>01181524</v>
      </c>
      <c r="I117" s="35" t="s">
        <v>1295</v>
      </c>
    </row>
    <row r="118" spans="1:9" ht="15.75">
      <c r="A118" s="33">
        <v>112</v>
      </c>
      <c r="B118" s="5" t="s">
        <v>51</v>
      </c>
      <c r="C118" s="87" t="s">
        <v>1296</v>
      </c>
      <c r="D118" s="2"/>
      <c r="E118" s="6" t="str">
        <f t="shared" si="5"/>
        <v>01181531</v>
      </c>
      <c r="F118" s="6" t="str">
        <f t="shared" si="6"/>
        <v>01181532</v>
      </c>
      <c r="G118" s="6" t="str">
        <f t="shared" si="8"/>
        <v>01181533</v>
      </c>
      <c r="H118" s="6" t="str">
        <f t="shared" si="7"/>
        <v>01181534</v>
      </c>
      <c r="I118" s="35" t="s">
        <v>1296</v>
      </c>
    </row>
    <row r="119" spans="1:9" ht="15.75">
      <c r="A119" s="33">
        <v>113</v>
      </c>
      <c r="B119" s="5" t="s">
        <v>52</v>
      </c>
      <c r="C119" s="87" t="s">
        <v>1297</v>
      </c>
      <c r="D119" s="2"/>
      <c r="E119" s="6" t="str">
        <f t="shared" si="5"/>
        <v>01181541</v>
      </c>
      <c r="F119" s="6" t="str">
        <f t="shared" si="6"/>
        <v>01181542</v>
      </c>
      <c r="G119" s="6" t="str">
        <f t="shared" si="8"/>
        <v>01181543</v>
      </c>
      <c r="H119" s="6" t="str">
        <f t="shared" si="7"/>
        <v>01181544</v>
      </c>
      <c r="I119" s="35" t="s">
        <v>1297</v>
      </c>
    </row>
    <row r="120" spans="1:9" ht="15.75">
      <c r="A120" s="33">
        <v>114</v>
      </c>
      <c r="B120" s="5" t="s">
        <v>53</v>
      </c>
      <c r="C120" s="87" t="s">
        <v>1298</v>
      </c>
      <c r="D120" s="2"/>
      <c r="E120" s="6" t="str">
        <f t="shared" si="5"/>
        <v>01181551</v>
      </c>
      <c r="F120" s="6" t="str">
        <f t="shared" si="6"/>
        <v>01181552</v>
      </c>
      <c r="G120" s="6" t="str">
        <f t="shared" si="8"/>
        <v>01181553</v>
      </c>
      <c r="H120" s="6" t="str">
        <f t="shared" si="7"/>
        <v>01181554</v>
      </c>
      <c r="I120" s="35" t="s">
        <v>1298</v>
      </c>
    </row>
    <row r="121" spans="1:9" ht="15.75">
      <c r="A121" s="33">
        <v>115</v>
      </c>
      <c r="B121" s="5" t="s">
        <v>54</v>
      </c>
      <c r="C121" s="87" t="s">
        <v>1299</v>
      </c>
      <c r="D121" s="2"/>
      <c r="E121" s="6" t="str">
        <f t="shared" si="5"/>
        <v>01181561</v>
      </c>
      <c r="F121" s="6" t="str">
        <f t="shared" si="6"/>
        <v>01181562</v>
      </c>
      <c r="G121" s="6" t="str">
        <f t="shared" si="8"/>
        <v>01181563</v>
      </c>
      <c r="H121" s="6" t="str">
        <f t="shared" si="7"/>
        <v>01181564</v>
      </c>
      <c r="I121" s="35" t="s">
        <v>1299</v>
      </c>
    </row>
    <row r="122" spans="1:9" ht="15.75">
      <c r="A122" s="33">
        <v>116</v>
      </c>
      <c r="B122" s="5" t="s">
        <v>55</v>
      </c>
      <c r="C122" s="87" t="s">
        <v>1300</v>
      </c>
      <c r="D122" s="2"/>
      <c r="E122" s="6" t="str">
        <f t="shared" si="5"/>
        <v>01181571</v>
      </c>
      <c r="F122" s="6" t="str">
        <f t="shared" si="6"/>
        <v>01181572</v>
      </c>
      <c r="G122" s="6" t="str">
        <f t="shared" si="8"/>
        <v>01181573</v>
      </c>
      <c r="H122" s="6" t="str">
        <f t="shared" si="7"/>
        <v>01181574</v>
      </c>
      <c r="I122" s="35" t="s">
        <v>1300</v>
      </c>
    </row>
    <row r="123" spans="1:9" ht="15.75">
      <c r="A123" s="33">
        <v>117</v>
      </c>
      <c r="B123" s="5" t="s">
        <v>56</v>
      </c>
      <c r="C123" s="87" t="s">
        <v>1301</v>
      </c>
      <c r="D123" s="2"/>
      <c r="E123" s="6" t="str">
        <f t="shared" si="5"/>
        <v>01181581</v>
      </c>
      <c r="F123" s="6" t="str">
        <f t="shared" si="6"/>
        <v>01181582</v>
      </c>
      <c r="G123" s="6" t="str">
        <f t="shared" si="8"/>
        <v>01181583</v>
      </c>
      <c r="H123" s="6" t="str">
        <f t="shared" si="7"/>
        <v>01181584</v>
      </c>
      <c r="I123" s="35" t="s">
        <v>1301</v>
      </c>
    </row>
    <row r="124" spans="1:9" ht="15.75">
      <c r="A124" s="33">
        <v>118</v>
      </c>
      <c r="B124" s="5" t="s">
        <v>57</v>
      </c>
      <c r="C124" s="87" t="s">
        <v>1302</v>
      </c>
      <c r="D124" s="2"/>
      <c r="E124" s="6" t="str">
        <f t="shared" si="5"/>
        <v>01181591</v>
      </c>
      <c r="F124" s="6" t="str">
        <f t="shared" si="6"/>
        <v>01181592</v>
      </c>
      <c r="G124" s="6" t="str">
        <f t="shared" si="8"/>
        <v>01181593</v>
      </c>
      <c r="H124" s="6" t="str">
        <f t="shared" si="7"/>
        <v>01181594</v>
      </c>
      <c r="I124" s="35" t="s">
        <v>1302</v>
      </c>
    </row>
    <row r="125" spans="1:9" ht="15.75">
      <c r="A125" s="33">
        <v>119</v>
      </c>
      <c r="B125" s="138" t="s">
        <v>2204</v>
      </c>
      <c r="C125" s="110" t="s">
        <v>2093</v>
      </c>
      <c r="D125" s="115"/>
      <c r="E125" s="108" t="str">
        <f>+IF(I125&gt;0,CONCATENATE(I125,$E$5),"")</f>
        <v>011815951</v>
      </c>
      <c r="F125" s="108" t="str">
        <f>+IF(I125&gt;0,CONCATENATE(I125,$F$5),"")</f>
        <v>011815952</v>
      </c>
      <c r="G125" s="108" t="str">
        <f>+IF(I125&gt;0,CONCATENATE(I125,$G$5),"")</f>
        <v>011815953</v>
      </c>
      <c r="H125" s="108" t="str">
        <f>+IF(I125&gt;0,CONCATENATE(I125,$H$5),"")</f>
        <v>011815954</v>
      </c>
      <c r="I125" s="110" t="s">
        <v>2093</v>
      </c>
    </row>
    <row r="126" spans="1:9" ht="15.75">
      <c r="A126" s="33">
        <v>120</v>
      </c>
      <c r="B126" s="139" t="s">
        <v>2091</v>
      </c>
      <c r="C126" s="110" t="s">
        <v>2094</v>
      </c>
      <c r="D126" s="115"/>
      <c r="E126" s="108" t="str">
        <f>+IF(I126&gt;0,CONCATENATE(I126,$E$5),"")</f>
        <v>011815961</v>
      </c>
      <c r="F126" s="108" t="str">
        <f>+IF(I126&gt;0,CONCATENATE(I126,$F$5),"")</f>
        <v>011815962</v>
      </c>
      <c r="G126" s="108" t="str">
        <f>+IF(I126&gt;0,CONCATENATE(I126,$G$5),"")</f>
        <v>011815963</v>
      </c>
      <c r="H126" s="108" t="str">
        <f>+IF(I126&gt;0,CONCATENATE(I126,$H$5),"")</f>
        <v>011815964</v>
      </c>
      <c r="I126" s="110" t="s">
        <v>2094</v>
      </c>
    </row>
    <row r="127" spans="1:9" ht="15.75">
      <c r="A127" s="33">
        <v>121</v>
      </c>
      <c r="B127" s="139" t="s">
        <v>2092</v>
      </c>
      <c r="C127" s="110" t="s">
        <v>2095</v>
      </c>
      <c r="D127" s="115"/>
      <c r="E127" s="108" t="str">
        <f>+IF(I127&gt;0,CONCATENATE(I127,$E$5),"")</f>
        <v>011815971</v>
      </c>
      <c r="F127" s="108" t="str">
        <f>+IF(I127&gt;0,CONCATENATE(I127,$F$5),"")</f>
        <v>011815972</v>
      </c>
      <c r="G127" s="108" t="str">
        <f>+IF(I127&gt;0,CONCATENATE(I127,$G$5),"")</f>
        <v>011815973</v>
      </c>
      <c r="H127" s="108" t="str">
        <f>+IF(I127&gt;0,CONCATENATE(I127,$H$5),"")</f>
        <v>011815974</v>
      </c>
      <c r="I127" s="110" t="s">
        <v>2095</v>
      </c>
    </row>
    <row r="128" spans="1:11" ht="15.75">
      <c r="A128" s="33">
        <v>122</v>
      </c>
      <c r="B128" s="36" t="s">
        <v>76</v>
      </c>
      <c r="C128" s="117" t="s">
        <v>2038</v>
      </c>
      <c r="D128" s="2"/>
      <c r="E128" s="6" t="str">
        <f>C128</f>
        <v>011816</v>
      </c>
      <c r="F128" s="6">
        <f t="shared" si="6"/>
      </c>
      <c r="G128" s="6">
        <f t="shared" si="8"/>
      </c>
      <c r="H128" s="6">
        <f t="shared" si="7"/>
      </c>
      <c r="I128" s="37"/>
      <c r="K128" s="1" t="s">
        <v>2295</v>
      </c>
    </row>
    <row r="129" spans="1:9" ht="15.75">
      <c r="A129" s="33">
        <v>123</v>
      </c>
      <c r="B129" s="5" t="s">
        <v>58</v>
      </c>
      <c r="C129" s="87" t="s">
        <v>1303</v>
      </c>
      <c r="D129" s="2"/>
      <c r="E129" s="6" t="str">
        <f t="shared" si="5"/>
        <v>01181611</v>
      </c>
      <c r="F129" s="6" t="str">
        <f t="shared" si="6"/>
        <v>01181612</v>
      </c>
      <c r="G129" s="6" t="str">
        <f t="shared" si="8"/>
        <v>01181613</v>
      </c>
      <c r="H129" s="6" t="str">
        <f t="shared" si="7"/>
        <v>01181614</v>
      </c>
      <c r="I129" s="35" t="s">
        <v>1303</v>
      </c>
    </row>
    <row r="130" spans="1:9" ht="15.75">
      <c r="A130" s="33">
        <v>124</v>
      </c>
      <c r="B130" s="5" t="s">
        <v>59</v>
      </c>
      <c r="C130" s="87" t="s">
        <v>1304</v>
      </c>
      <c r="D130" s="2"/>
      <c r="E130" s="6" t="str">
        <f t="shared" si="5"/>
        <v>01181621</v>
      </c>
      <c r="F130" s="6" t="str">
        <f t="shared" si="6"/>
        <v>01181622</v>
      </c>
      <c r="G130" s="6" t="str">
        <f t="shared" si="8"/>
        <v>01181623</v>
      </c>
      <c r="H130" s="6" t="str">
        <f t="shared" si="7"/>
        <v>01181624</v>
      </c>
      <c r="I130" s="35" t="s">
        <v>1304</v>
      </c>
    </row>
    <row r="131" spans="1:9" ht="15.75">
      <c r="A131" s="33">
        <v>125</v>
      </c>
      <c r="B131" s="5" t="s">
        <v>60</v>
      </c>
      <c r="C131" s="87" t="s">
        <v>1305</v>
      </c>
      <c r="D131" s="2"/>
      <c r="E131" s="6" t="str">
        <f t="shared" si="5"/>
        <v>01181631</v>
      </c>
      <c r="F131" s="6" t="str">
        <f t="shared" si="6"/>
        <v>01181632</v>
      </c>
      <c r="G131" s="6" t="str">
        <f t="shared" si="8"/>
        <v>01181633</v>
      </c>
      <c r="H131" s="6" t="str">
        <f t="shared" si="7"/>
        <v>01181634</v>
      </c>
      <c r="I131" s="35" t="s">
        <v>1305</v>
      </c>
    </row>
    <row r="132" spans="1:9" ht="15.75">
      <c r="A132" s="33">
        <v>126</v>
      </c>
      <c r="B132" s="5" t="s">
        <v>61</v>
      </c>
      <c r="C132" s="87" t="s">
        <v>1306</v>
      </c>
      <c r="D132" s="2"/>
      <c r="E132" s="6" t="str">
        <f t="shared" si="5"/>
        <v>01181641</v>
      </c>
      <c r="F132" s="6" t="str">
        <f t="shared" si="6"/>
        <v>01181642</v>
      </c>
      <c r="G132" s="6" t="str">
        <f t="shared" si="8"/>
        <v>01181643</v>
      </c>
      <c r="H132" s="6" t="str">
        <f t="shared" si="7"/>
        <v>01181644</v>
      </c>
      <c r="I132" s="35" t="s">
        <v>1306</v>
      </c>
    </row>
    <row r="133" spans="1:9" ht="15.75">
      <c r="A133" s="33">
        <v>127</v>
      </c>
      <c r="B133" s="5" t="s">
        <v>62</v>
      </c>
      <c r="C133" s="87" t="s">
        <v>1307</v>
      </c>
      <c r="D133" s="2"/>
      <c r="E133" s="6" t="str">
        <f t="shared" si="5"/>
        <v>01181651</v>
      </c>
      <c r="F133" s="6" t="str">
        <f t="shared" si="6"/>
        <v>01181652</v>
      </c>
      <c r="G133" s="6" t="str">
        <f t="shared" si="8"/>
        <v>01181653</v>
      </c>
      <c r="H133" s="6" t="str">
        <f t="shared" si="7"/>
        <v>01181654</v>
      </c>
      <c r="I133" s="35" t="s">
        <v>1307</v>
      </c>
    </row>
    <row r="134" spans="1:9" ht="15.75">
      <c r="A134" s="33">
        <v>128</v>
      </c>
      <c r="B134" s="5" t="s">
        <v>63</v>
      </c>
      <c r="C134" s="87" t="s">
        <v>1308</v>
      </c>
      <c r="D134" s="2"/>
      <c r="E134" s="6" t="str">
        <f t="shared" si="5"/>
        <v>01181661</v>
      </c>
      <c r="F134" s="6" t="str">
        <f t="shared" si="6"/>
        <v>01181662</v>
      </c>
      <c r="G134" s="6" t="str">
        <f t="shared" si="8"/>
        <v>01181663</v>
      </c>
      <c r="H134" s="6" t="str">
        <f t="shared" si="7"/>
        <v>01181664</v>
      </c>
      <c r="I134" s="35" t="s">
        <v>1308</v>
      </c>
    </row>
    <row r="135" spans="1:9" ht="15.75">
      <c r="A135" s="33">
        <v>129</v>
      </c>
      <c r="B135" s="5" t="s">
        <v>64</v>
      </c>
      <c r="C135" s="87" t="s">
        <v>1309</v>
      </c>
      <c r="D135" s="2"/>
      <c r="E135" s="6" t="str">
        <f t="shared" si="5"/>
        <v>01181691</v>
      </c>
      <c r="F135" s="6" t="str">
        <f t="shared" si="6"/>
        <v>01181692</v>
      </c>
      <c r="G135" s="6" t="str">
        <f t="shared" si="8"/>
        <v>01181693</v>
      </c>
      <c r="H135" s="6" t="str">
        <f t="shared" si="7"/>
        <v>01181694</v>
      </c>
      <c r="I135" s="35" t="s">
        <v>1309</v>
      </c>
    </row>
    <row r="136" spans="1:9" ht="14.25" customHeight="1">
      <c r="A136" s="33">
        <v>130</v>
      </c>
      <c r="B136" s="36" t="s">
        <v>65</v>
      </c>
      <c r="C136" s="87" t="s">
        <v>1310</v>
      </c>
      <c r="D136" s="2"/>
      <c r="E136" s="6" t="str">
        <f t="shared" si="5"/>
        <v>0118171</v>
      </c>
      <c r="F136" s="6" t="str">
        <f t="shared" si="6"/>
        <v>0118172</v>
      </c>
      <c r="G136" s="6" t="str">
        <f t="shared" si="8"/>
        <v>0118173</v>
      </c>
      <c r="H136" s="6" t="str">
        <f t="shared" si="7"/>
        <v>0118174</v>
      </c>
      <c r="I136" s="37" t="s">
        <v>1310</v>
      </c>
    </row>
    <row r="137" spans="1:9" ht="15.75">
      <c r="A137" s="33">
        <v>131</v>
      </c>
      <c r="B137" s="208" t="s">
        <v>66</v>
      </c>
      <c r="C137" s="87" t="s">
        <v>1311</v>
      </c>
      <c r="D137" s="2"/>
      <c r="E137" s="6" t="str">
        <f t="shared" si="5"/>
        <v>0118191</v>
      </c>
      <c r="F137" s="6" t="str">
        <f t="shared" si="6"/>
        <v>0118192</v>
      </c>
      <c r="G137" s="6" t="str">
        <f t="shared" si="8"/>
        <v>0118193</v>
      </c>
      <c r="H137" s="6" t="str">
        <f t="shared" si="7"/>
        <v>0118194</v>
      </c>
      <c r="I137" s="35" t="s">
        <v>1311</v>
      </c>
    </row>
    <row r="138" spans="1:9" ht="15.75">
      <c r="A138" s="33">
        <v>132</v>
      </c>
      <c r="B138" s="36" t="s">
        <v>79</v>
      </c>
      <c r="C138" s="116" t="s">
        <v>2039</v>
      </c>
      <c r="D138" s="2"/>
      <c r="E138" s="6" t="str">
        <f>C138</f>
        <v>01182</v>
      </c>
      <c r="F138" s="6">
        <f t="shared" si="6"/>
      </c>
      <c r="G138" s="6">
        <f t="shared" si="8"/>
      </c>
      <c r="H138" s="6">
        <f t="shared" si="7"/>
      </c>
      <c r="I138" s="37"/>
    </row>
    <row r="139" spans="1:11" ht="15.75">
      <c r="A139" s="33">
        <v>133</v>
      </c>
      <c r="B139" s="5" t="s">
        <v>80</v>
      </c>
      <c r="C139" s="87" t="s">
        <v>1312</v>
      </c>
      <c r="D139" s="2"/>
      <c r="E139" s="6" t="str">
        <f t="shared" si="5"/>
        <v>01182101</v>
      </c>
      <c r="F139" s="6" t="str">
        <f t="shared" si="6"/>
        <v>01182102</v>
      </c>
      <c r="G139" s="6" t="str">
        <f t="shared" si="8"/>
        <v>01182103</v>
      </c>
      <c r="H139" s="6" t="str">
        <f t="shared" si="7"/>
        <v>01182104</v>
      </c>
      <c r="I139" s="35" t="s">
        <v>1312</v>
      </c>
      <c r="K139" s="1" t="s">
        <v>2294</v>
      </c>
    </row>
    <row r="140" spans="1:9" ht="15.75">
      <c r="A140" s="33">
        <v>134</v>
      </c>
      <c r="B140" s="5" t="s">
        <v>82</v>
      </c>
      <c r="C140" s="87" t="s">
        <v>1313</v>
      </c>
      <c r="D140" s="2"/>
      <c r="E140" s="6" t="str">
        <f t="shared" si="5"/>
        <v>01182301</v>
      </c>
      <c r="F140" s="6" t="str">
        <f t="shared" si="6"/>
        <v>01182302</v>
      </c>
      <c r="G140" s="6" t="str">
        <f t="shared" si="8"/>
        <v>01182303</v>
      </c>
      <c r="H140" s="6" t="str">
        <f t="shared" si="7"/>
        <v>01182304</v>
      </c>
      <c r="I140" s="35" t="s">
        <v>1313</v>
      </c>
    </row>
    <row r="141" spans="1:9" ht="15.75">
      <c r="A141" s="33">
        <v>135</v>
      </c>
      <c r="B141" s="5" t="s">
        <v>83</v>
      </c>
      <c r="C141" s="87" t="s">
        <v>1314</v>
      </c>
      <c r="D141" s="2"/>
      <c r="E141" s="6" t="str">
        <f t="shared" si="5"/>
        <v>01182501</v>
      </c>
      <c r="F141" s="6" t="str">
        <f t="shared" si="6"/>
        <v>01182502</v>
      </c>
      <c r="G141" s="6" t="str">
        <f t="shared" si="8"/>
        <v>01182503</v>
      </c>
      <c r="H141" s="6" t="str">
        <f t="shared" si="7"/>
        <v>01182504</v>
      </c>
      <c r="I141" s="35" t="s">
        <v>1314</v>
      </c>
    </row>
    <row r="142" spans="1:9" ht="15.75">
      <c r="A142" s="33">
        <v>136</v>
      </c>
      <c r="B142" s="5" t="s">
        <v>84</v>
      </c>
      <c r="C142" s="87" t="s">
        <v>1315</v>
      </c>
      <c r="D142" s="2"/>
      <c r="E142" s="6" t="str">
        <f t="shared" si="5"/>
        <v>01182601</v>
      </c>
      <c r="F142" s="6" t="str">
        <f t="shared" si="6"/>
        <v>01182602</v>
      </c>
      <c r="G142" s="6" t="str">
        <f t="shared" si="8"/>
        <v>01182603</v>
      </c>
      <c r="H142" s="6" t="str">
        <f t="shared" si="7"/>
        <v>01182604</v>
      </c>
      <c r="I142" s="35" t="s">
        <v>1315</v>
      </c>
    </row>
    <row r="143" spans="1:9" ht="15.75">
      <c r="A143" s="33">
        <v>137</v>
      </c>
      <c r="B143" s="5" t="s">
        <v>81</v>
      </c>
      <c r="C143" s="87" t="s">
        <v>1316</v>
      </c>
      <c r="D143" s="2"/>
      <c r="E143" s="6" t="str">
        <f t="shared" si="5"/>
        <v>01182201</v>
      </c>
      <c r="F143" s="6" t="str">
        <f t="shared" si="6"/>
        <v>01182202</v>
      </c>
      <c r="G143" s="6" t="str">
        <f t="shared" si="8"/>
        <v>01182203</v>
      </c>
      <c r="H143" s="6" t="str">
        <f t="shared" si="7"/>
        <v>01182204</v>
      </c>
      <c r="I143" s="40" t="s">
        <v>1316</v>
      </c>
    </row>
    <row r="144" spans="1:9" ht="15.75">
      <c r="A144" s="33">
        <v>138</v>
      </c>
      <c r="B144" s="5" t="s">
        <v>1317</v>
      </c>
      <c r="C144" s="87" t="s">
        <v>1318</v>
      </c>
      <c r="D144" s="2"/>
      <c r="E144" s="6" t="str">
        <f t="shared" si="5"/>
        <v>01182401</v>
      </c>
      <c r="F144" s="6" t="str">
        <f t="shared" si="6"/>
        <v>01182402</v>
      </c>
      <c r="G144" s="6" t="str">
        <f t="shared" si="8"/>
        <v>01182403</v>
      </c>
      <c r="H144" s="6" t="str">
        <f t="shared" si="7"/>
        <v>01182404</v>
      </c>
      <c r="I144" s="40" t="s">
        <v>1318</v>
      </c>
    </row>
    <row r="145" spans="1:9" ht="15.75">
      <c r="A145" s="33">
        <v>139</v>
      </c>
      <c r="B145" s="5" t="s">
        <v>39</v>
      </c>
      <c r="C145" s="87" t="s">
        <v>1319</v>
      </c>
      <c r="D145" s="2"/>
      <c r="E145" s="6" t="str">
        <f t="shared" si="5"/>
        <v>01182701</v>
      </c>
      <c r="F145" s="6" t="str">
        <f t="shared" si="6"/>
        <v>01182702</v>
      </c>
      <c r="G145" s="6" t="str">
        <f t="shared" si="8"/>
        <v>01182703</v>
      </c>
      <c r="H145" s="6" t="str">
        <f t="shared" si="7"/>
        <v>01182704</v>
      </c>
      <c r="I145" s="40" t="s">
        <v>1319</v>
      </c>
    </row>
    <row r="146" spans="1:9" ht="15.75">
      <c r="A146" s="33">
        <v>140</v>
      </c>
      <c r="B146" s="5" t="s">
        <v>1212</v>
      </c>
      <c r="C146" s="87" t="s">
        <v>1320</v>
      </c>
      <c r="D146" s="2"/>
      <c r="E146" s="6" t="str">
        <f t="shared" si="5"/>
        <v>01182801</v>
      </c>
      <c r="F146" s="6" t="str">
        <f t="shared" si="6"/>
        <v>01182802</v>
      </c>
      <c r="G146" s="6" t="str">
        <f t="shared" si="8"/>
        <v>01182803</v>
      </c>
      <c r="H146" s="6" t="str">
        <f t="shared" si="7"/>
        <v>01182804</v>
      </c>
      <c r="I146" s="40" t="s">
        <v>1320</v>
      </c>
    </row>
    <row r="147" spans="1:9" ht="15.75">
      <c r="A147" s="33">
        <v>141</v>
      </c>
      <c r="B147" s="5" t="s">
        <v>85</v>
      </c>
      <c r="C147" s="87" t="s">
        <v>1321</v>
      </c>
      <c r="D147" s="2"/>
      <c r="E147" s="6" t="str">
        <f t="shared" si="5"/>
        <v>01182901</v>
      </c>
      <c r="F147" s="6" t="str">
        <f t="shared" si="6"/>
        <v>01182902</v>
      </c>
      <c r="G147" s="6" t="str">
        <f t="shared" si="8"/>
        <v>01182903</v>
      </c>
      <c r="H147" s="6" t="str">
        <f t="shared" si="7"/>
        <v>01182904</v>
      </c>
      <c r="I147" s="35" t="s">
        <v>1321</v>
      </c>
    </row>
    <row r="148" spans="1:9" ht="15.75">
      <c r="A148" s="33">
        <v>142</v>
      </c>
      <c r="B148" s="138" t="s">
        <v>2209</v>
      </c>
      <c r="C148" s="110" t="s">
        <v>2098</v>
      </c>
      <c r="D148" s="115"/>
      <c r="E148" s="108" t="str">
        <f>+IF(I148&gt;0,CONCATENATE(I148,$E$5),"")</f>
        <v>011829051</v>
      </c>
      <c r="F148" s="108" t="str">
        <f>+IF(I148&gt;0,CONCATENATE(I148,$F$5),"")</f>
        <v>011829052</v>
      </c>
      <c r="G148" s="108" t="str">
        <f>+IF(I148&gt;0,CONCATENATE(I148,$G$5),"")</f>
        <v>011829053</v>
      </c>
      <c r="H148" s="108" t="str">
        <f>+IF(I148&gt;0,CONCATENATE(I148,$H$5),"")</f>
        <v>011829054</v>
      </c>
      <c r="I148" s="110" t="s">
        <v>2098</v>
      </c>
    </row>
    <row r="149" spans="1:9" ht="15.75">
      <c r="A149" s="33">
        <v>143</v>
      </c>
      <c r="B149" s="139" t="s">
        <v>2096</v>
      </c>
      <c r="C149" s="110" t="s">
        <v>2099</v>
      </c>
      <c r="D149" s="115"/>
      <c r="E149" s="108" t="str">
        <f>+IF(I149&gt;0,CONCATENATE(I149,$E$5),"")</f>
        <v>011829061</v>
      </c>
      <c r="F149" s="108" t="str">
        <f>+IF(I149&gt;0,CONCATENATE(I149,$F$5),"")</f>
        <v>011829062</v>
      </c>
      <c r="G149" s="108" t="str">
        <f>+IF(I149&gt;0,CONCATENATE(I149,$G$5),"")</f>
        <v>011829063</v>
      </c>
      <c r="H149" s="108" t="str">
        <f>+IF(I149&gt;0,CONCATENATE(I149,$H$5),"")</f>
        <v>011829064</v>
      </c>
      <c r="I149" s="110" t="s">
        <v>2099</v>
      </c>
    </row>
    <row r="150" spans="1:9" ht="15.75">
      <c r="A150" s="33">
        <v>144</v>
      </c>
      <c r="B150" s="139" t="s">
        <v>2097</v>
      </c>
      <c r="C150" s="110" t="s">
        <v>2100</v>
      </c>
      <c r="D150" s="115"/>
      <c r="E150" s="108" t="str">
        <f>+IF(I150&gt;0,CONCATENATE(I150,$E$5),"")</f>
        <v>011829071</v>
      </c>
      <c r="F150" s="108" t="str">
        <f>+IF(I150&gt;0,CONCATENATE(I150,$F$5),"")</f>
        <v>011829072</v>
      </c>
      <c r="G150" s="108" t="str">
        <f>+IF(I150&gt;0,CONCATENATE(I150,$G$5),"")</f>
        <v>011829073</v>
      </c>
      <c r="H150" s="108" t="str">
        <f>+IF(I150&gt;0,CONCATENATE(I150,$H$5),"")</f>
        <v>011829074</v>
      </c>
      <c r="I150" s="110" t="s">
        <v>2100</v>
      </c>
    </row>
    <row r="151" spans="1:11" ht="15.75">
      <c r="A151" s="33">
        <v>145</v>
      </c>
      <c r="B151" s="36" t="s">
        <v>77</v>
      </c>
      <c r="C151" s="40" t="s">
        <v>2040</v>
      </c>
      <c r="D151" s="2"/>
      <c r="E151" s="6" t="str">
        <f>C151</f>
        <v>011831</v>
      </c>
      <c r="F151" s="6">
        <f t="shared" si="6"/>
      </c>
      <c r="G151" s="6">
        <f t="shared" si="8"/>
      </c>
      <c r="H151" s="6">
        <f t="shared" si="7"/>
      </c>
      <c r="I151" s="37"/>
      <c r="K151" s="1" t="s">
        <v>2291</v>
      </c>
    </row>
    <row r="152" spans="1:9" ht="15.75">
      <c r="A152" s="33">
        <v>146</v>
      </c>
      <c r="B152" s="5" t="s">
        <v>67</v>
      </c>
      <c r="C152" s="87" t="s">
        <v>1322</v>
      </c>
      <c r="D152" s="2"/>
      <c r="E152" s="6" t="str">
        <f t="shared" si="5"/>
        <v>01183111</v>
      </c>
      <c r="F152" s="6" t="str">
        <f t="shared" si="6"/>
        <v>01183112</v>
      </c>
      <c r="G152" s="6" t="str">
        <f t="shared" si="8"/>
        <v>01183113</v>
      </c>
      <c r="H152" s="6" t="str">
        <f t="shared" si="7"/>
        <v>01183114</v>
      </c>
      <c r="I152" s="35" t="s">
        <v>1322</v>
      </c>
    </row>
    <row r="153" spans="1:9" ht="15.75">
      <c r="A153" s="33">
        <v>147</v>
      </c>
      <c r="B153" s="5" t="s">
        <v>68</v>
      </c>
      <c r="C153" s="87" t="s">
        <v>1323</v>
      </c>
      <c r="D153" s="2"/>
      <c r="E153" s="6" t="str">
        <f t="shared" si="5"/>
        <v>01183121</v>
      </c>
      <c r="F153" s="6" t="str">
        <f t="shared" si="6"/>
        <v>01183122</v>
      </c>
      <c r="G153" s="6" t="str">
        <f t="shared" si="8"/>
        <v>01183123</v>
      </c>
      <c r="H153" s="6" t="str">
        <f t="shared" si="7"/>
        <v>01183124</v>
      </c>
      <c r="I153" s="35" t="s">
        <v>1323</v>
      </c>
    </row>
    <row r="154" spans="1:9" ht="15.75">
      <c r="A154" s="33">
        <v>148</v>
      </c>
      <c r="B154" s="5" t="s">
        <v>69</v>
      </c>
      <c r="C154" s="87" t="s">
        <v>1324</v>
      </c>
      <c r="D154" s="2"/>
      <c r="E154" s="6" t="str">
        <f t="shared" si="5"/>
        <v>01183131</v>
      </c>
      <c r="F154" s="6" t="str">
        <f t="shared" si="6"/>
        <v>01183132</v>
      </c>
      <c r="G154" s="6" t="str">
        <f t="shared" si="8"/>
        <v>01183133</v>
      </c>
      <c r="H154" s="6" t="str">
        <f t="shared" si="7"/>
        <v>01183134</v>
      </c>
      <c r="I154" s="35" t="s">
        <v>1324</v>
      </c>
    </row>
    <row r="155" spans="1:9" ht="15.75">
      <c r="A155" s="33">
        <v>149</v>
      </c>
      <c r="B155" s="5" t="s">
        <v>70</v>
      </c>
      <c r="C155" s="87" t="s">
        <v>1325</v>
      </c>
      <c r="D155" s="2"/>
      <c r="E155" s="6" t="str">
        <f t="shared" si="5"/>
        <v>01183141</v>
      </c>
      <c r="F155" s="6" t="str">
        <f t="shared" si="6"/>
        <v>01183142</v>
      </c>
      <c r="G155" s="6" t="str">
        <f t="shared" si="8"/>
        <v>01183143</v>
      </c>
      <c r="H155" s="6" t="str">
        <f t="shared" si="7"/>
        <v>01183144</v>
      </c>
      <c r="I155" s="35" t="s">
        <v>1325</v>
      </c>
    </row>
    <row r="156" spans="1:9" ht="15.75">
      <c r="A156" s="33">
        <v>150</v>
      </c>
      <c r="B156" s="5" t="s">
        <v>71</v>
      </c>
      <c r="C156" s="87" t="s">
        <v>1326</v>
      </c>
      <c r="D156" s="2"/>
      <c r="E156" s="6" t="str">
        <f t="shared" si="5"/>
        <v>01183151</v>
      </c>
      <c r="F156" s="6" t="str">
        <f t="shared" si="6"/>
        <v>01183152</v>
      </c>
      <c r="G156" s="6" t="str">
        <f t="shared" si="8"/>
        <v>01183153</v>
      </c>
      <c r="H156" s="6" t="str">
        <f t="shared" si="7"/>
        <v>01183154</v>
      </c>
      <c r="I156" s="35" t="s">
        <v>1326</v>
      </c>
    </row>
    <row r="157" spans="1:9" ht="15.75">
      <c r="A157" s="33">
        <v>151</v>
      </c>
      <c r="B157" s="5" t="s">
        <v>72</v>
      </c>
      <c r="C157" s="87" t="s">
        <v>1327</v>
      </c>
      <c r="D157" s="2"/>
      <c r="E157" s="6" t="str">
        <f t="shared" si="5"/>
        <v>01183161</v>
      </c>
      <c r="F157" s="6" t="str">
        <f t="shared" si="6"/>
        <v>01183162</v>
      </c>
      <c r="G157" s="6" t="str">
        <f t="shared" si="8"/>
        <v>01183163</v>
      </c>
      <c r="H157" s="6" t="str">
        <f t="shared" si="7"/>
        <v>01183164</v>
      </c>
      <c r="I157" s="35" t="s">
        <v>1327</v>
      </c>
    </row>
    <row r="158" spans="1:9" ht="15.75">
      <c r="A158" s="33">
        <v>152</v>
      </c>
      <c r="B158" s="5" t="s">
        <v>73</v>
      </c>
      <c r="C158" s="87" t="s">
        <v>1328</v>
      </c>
      <c r="D158" s="2"/>
      <c r="E158" s="6" t="str">
        <f t="shared" si="5"/>
        <v>01183171</v>
      </c>
      <c r="F158" s="6" t="str">
        <f t="shared" si="6"/>
        <v>01183172</v>
      </c>
      <c r="G158" s="6" t="str">
        <f t="shared" si="8"/>
        <v>01183173</v>
      </c>
      <c r="H158" s="6" t="str">
        <f t="shared" si="7"/>
        <v>01183174</v>
      </c>
      <c r="I158" s="35" t="s">
        <v>1328</v>
      </c>
    </row>
    <row r="159" spans="1:9" ht="15.75">
      <c r="A159" s="33">
        <v>153</v>
      </c>
      <c r="B159" s="5" t="s">
        <v>74</v>
      </c>
      <c r="C159" s="87" t="s">
        <v>1329</v>
      </c>
      <c r="D159" s="2"/>
      <c r="E159" s="6" t="str">
        <f t="shared" si="5"/>
        <v>01183181</v>
      </c>
      <c r="F159" s="6" t="str">
        <f t="shared" si="6"/>
        <v>01183182</v>
      </c>
      <c r="G159" s="6" t="str">
        <f t="shared" si="8"/>
        <v>01183183</v>
      </c>
      <c r="H159" s="6" t="str">
        <f t="shared" si="7"/>
        <v>01183184</v>
      </c>
      <c r="I159" s="35" t="s">
        <v>1329</v>
      </c>
    </row>
    <row r="160" spans="1:9" ht="15.75">
      <c r="A160" s="33">
        <v>154</v>
      </c>
      <c r="B160" s="5" t="s">
        <v>75</v>
      </c>
      <c r="C160" s="87" t="s">
        <v>1330</v>
      </c>
      <c r="D160" s="2"/>
      <c r="E160" s="6" t="str">
        <f t="shared" si="5"/>
        <v>01183191</v>
      </c>
      <c r="F160" s="6" t="str">
        <f t="shared" si="6"/>
        <v>01183192</v>
      </c>
      <c r="G160" s="6" t="str">
        <f t="shared" si="8"/>
        <v>01183193</v>
      </c>
      <c r="H160" s="6" t="str">
        <f t="shared" si="7"/>
        <v>01183194</v>
      </c>
      <c r="I160" s="35" t="s">
        <v>1330</v>
      </c>
    </row>
    <row r="161" spans="1:9" ht="15.75">
      <c r="A161" s="33">
        <v>155</v>
      </c>
      <c r="B161" s="138" t="s">
        <v>2205</v>
      </c>
      <c r="C161" s="110" t="s">
        <v>2105</v>
      </c>
      <c r="D161" s="115"/>
      <c r="E161" s="108" t="str">
        <f>+IF(I161&gt;0,CONCATENATE(I161,$E$5),"")</f>
        <v>011831951</v>
      </c>
      <c r="F161" s="108" t="str">
        <f>+IF(I161&gt;0,CONCATENATE(I161,$F$5),"")</f>
        <v>011831952</v>
      </c>
      <c r="G161" s="108" t="str">
        <f>+IF(I161&gt;0,CONCATENATE(I161,$G$5),"")</f>
        <v>011831953</v>
      </c>
      <c r="H161" s="108" t="str">
        <f>+IF(I161&gt;0,CONCATENATE(I161,$H$5),"")</f>
        <v>011831954</v>
      </c>
      <c r="I161" s="110" t="s">
        <v>2105</v>
      </c>
    </row>
    <row r="162" spans="1:9" ht="15.75">
      <c r="A162" s="33">
        <v>156</v>
      </c>
      <c r="B162" s="139" t="s">
        <v>2101</v>
      </c>
      <c r="C162" s="110" t="s">
        <v>2106</v>
      </c>
      <c r="D162" s="115"/>
      <c r="E162" s="108" t="str">
        <f>+IF(I162&gt;0,CONCATENATE(I162,$E$5),"")</f>
        <v>011831961</v>
      </c>
      <c r="F162" s="108" t="str">
        <f>+IF(I162&gt;0,CONCATENATE(I162,$F$5),"")</f>
        <v>011831962</v>
      </c>
      <c r="G162" s="108" t="str">
        <f>+IF(I162&gt;0,CONCATENATE(I162,$G$5),"")</f>
        <v>011831963</v>
      </c>
      <c r="H162" s="108" t="str">
        <f>+IF(I162&gt;0,CONCATENATE(I162,$H$5),"")</f>
        <v>011831964</v>
      </c>
      <c r="I162" s="110" t="s">
        <v>2106</v>
      </c>
    </row>
    <row r="163" spans="1:9" ht="15.75">
      <c r="A163" s="33">
        <v>157</v>
      </c>
      <c r="B163" s="139" t="s">
        <v>2102</v>
      </c>
      <c r="C163" s="110" t="s">
        <v>2107</v>
      </c>
      <c r="D163" s="115"/>
      <c r="E163" s="108" t="str">
        <f>+IF(I163&gt;0,CONCATENATE(I163,$E$5),"")</f>
        <v>011831971</v>
      </c>
      <c r="F163" s="108" t="str">
        <f>+IF(I163&gt;0,CONCATENATE(I163,$F$5),"")</f>
        <v>011831972</v>
      </c>
      <c r="G163" s="108" t="str">
        <f>+IF(I163&gt;0,CONCATENATE(I163,$G$5),"")</f>
        <v>011831973</v>
      </c>
      <c r="H163" s="108" t="str">
        <f>+IF(I163&gt;0,CONCATENATE(I163,$H$5),"")</f>
        <v>011831974</v>
      </c>
      <c r="I163" s="110" t="s">
        <v>2107</v>
      </c>
    </row>
    <row r="164" spans="1:9" ht="15.75">
      <c r="A164" s="33">
        <v>158</v>
      </c>
      <c r="B164" s="139" t="s">
        <v>2103</v>
      </c>
      <c r="C164" s="110" t="s">
        <v>2108</v>
      </c>
      <c r="D164" s="115"/>
      <c r="E164" s="108" t="str">
        <f>+IF(I164&gt;0,CONCATENATE(I164,$E$5),"")</f>
        <v>011831981</v>
      </c>
      <c r="F164" s="108" t="str">
        <f>+IF(I164&gt;0,CONCATENATE(I164,$F$5),"")</f>
        <v>011831982</v>
      </c>
      <c r="G164" s="108" t="str">
        <f>+IF(I164&gt;0,CONCATENATE(I164,$G$5),"")</f>
        <v>011831983</v>
      </c>
      <c r="H164" s="108" t="str">
        <f>+IF(I164&gt;0,CONCATENATE(I164,$H$5),"")</f>
        <v>011831984</v>
      </c>
      <c r="I164" s="110" t="s">
        <v>2108</v>
      </c>
    </row>
    <row r="165" spans="1:9" ht="15.75">
      <c r="A165" s="33">
        <v>159</v>
      </c>
      <c r="B165" s="139" t="s">
        <v>2104</v>
      </c>
      <c r="C165" s="110" t="s">
        <v>2109</v>
      </c>
      <c r="D165" s="115"/>
      <c r="E165" s="108" t="str">
        <f>+IF(I165&gt;0,CONCATENATE(I165,$E$5),"")</f>
        <v>011831991</v>
      </c>
      <c r="F165" s="108" t="str">
        <f>+IF(I165&gt;0,CONCATENATE(I165,$F$5),"")</f>
        <v>011831992</v>
      </c>
      <c r="G165" s="108" t="str">
        <f>+IF(I165&gt;0,CONCATENATE(I165,$G$5),"")</f>
        <v>011831993</v>
      </c>
      <c r="H165" s="108" t="str">
        <f>+IF(I165&gt;0,CONCATENATE(I165,$H$5),"")</f>
        <v>011831994</v>
      </c>
      <c r="I165" s="110" t="s">
        <v>2109</v>
      </c>
    </row>
    <row r="166" spans="1:11" ht="15.75">
      <c r="A166" s="33">
        <v>160</v>
      </c>
      <c r="B166" s="36" t="s">
        <v>104</v>
      </c>
      <c r="C166" s="40" t="s">
        <v>2044</v>
      </c>
      <c r="D166" s="2"/>
      <c r="E166" s="6" t="str">
        <f>C166</f>
        <v>0119</v>
      </c>
      <c r="F166" s="6">
        <f t="shared" si="6"/>
      </c>
      <c r="G166" s="6">
        <f t="shared" si="8"/>
      </c>
      <c r="H166" s="6">
        <f t="shared" si="7"/>
      </c>
      <c r="I166" s="37"/>
      <c r="K166" s="1" t="s">
        <v>2292</v>
      </c>
    </row>
    <row r="167" spans="1:9" ht="15.75">
      <c r="A167" s="33">
        <v>161</v>
      </c>
      <c r="B167" s="36" t="s">
        <v>105</v>
      </c>
      <c r="C167" s="116" t="s">
        <v>2041</v>
      </c>
      <c r="D167" s="2"/>
      <c r="E167" s="6" t="str">
        <f>C167</f>
        <v>01191</v>
      </c>
      <c r="F167" s="6">
        <f t="shared" si="6"/>
      </c>
      <c r="G167" s="6">
        <f t="shared" si="8"/>
      </c>
      <c r="H167" s="6">
        <f t="shared" si="7"/>
      </c>
      <c r="I167" s="37"/>
    </row>
    <row r="168" spans="1:9" ht="15.75">
      <c r="A168" s="33">
        <v>162</v>
      </c>
      <c r="B168" s="5" t="s">
        <v>86</v>
      </c>
      <c r="C168" s="87" t="s">
        <v>1331</v>
      </c>
      <c r="D168" s="2"/>
      <c r="E168" s="6" t="str">
        <f t="shared" si="5"/>
        <v>01191101</v>
      </c>
      <c r="F168" s="6" t="str">
        <f t="shared" si="6"/>
        <v>01191102</v>
      </c>
      <c r="G168" s="6" t="str">
        <f t="shared" si="8"/>
        <v>01191103</v>
      </c>
      <c r="H168" s="6" t="str">
        <f t="shared" si="7"/>
        <v>01191104</v>
      </c>
      <c r="I168" s="35" t="s">
        <v>1331</v>
      </c>
    </row>
    <row r="169" spans="1:9" ht="15.75">
      <c r="A169" s="33">
        <v>163</v>
      </c>
      <c r="B169" s="5" t="s">
        <v>87</v>
      </c>
      <c r="C169" s="87" t="s">
        <v>1332</v>
      </c>
      <c r="D169" s="2"/>
      <c r="E169" s="6" t="str">
        <f t="shared" si="5"/>
        <v>01191201</v>
      </c>
      <c r="F169" s="6" t="str">
        <f t="shared" si="6"/>
        <v>01191202</v>
      </c>
      <c r="G169" s="6" t="str">
        <f t="shared" si="8"/>
        <v>01191203</v>
      </c>
      <c r="H169" s="6" t="str">
        <f t="shared" si="7"/>
        <v>01191204</v>
      </c>
      <c r="I169" s="35" t="s">
        <v>1332</v>
      </c>
    </row>
    <row r="170" spans="1:9" ht="15.75">
      <c r="A170" s="33">
        <v>164</v>
      </c>
      <c r="B170" s="5" t="s">
        <v>99</v>
      </c>
      <c r="C170" s="111" t="s">
        <v>1333</v>
      </c>
      <c r="D170" s="2"/>
      <c r="E170" s="6" t="str">
        <f aca="true" t="shared" si="9" ref="E170:E195">+IF(I170&gt;0,CONCATENATE(I170,$E$5),"")</f>
        <v>01191901</v>
      </c>
      <c r="F170" s="6" t="str">
        <f aca="true" t="shared" si="10" ref="F170:F195">+IF(I170&gt;0,CONCATENATE(I170,$F$5),"")</f>
        <v>01191902</v>
      </c>
      <c r="G170" s="6" t="str">
        <f t="shared" si="8"/>
        <v>01191903</v>
      </c>
      <c r="H170" s="6" t="str">
        <f aca="true" t="shared" si="11" ref="H170:H195">+IF(I170&gt;0,CONCATENATE(I170,$H$5),"")</f>
        <v>01191904</v>
      </c>
      <c r="I170" s="35" t="s">
        <v>1333</v>
      </c>
    </row>
    <row r="171" spans="1:9" ht="15.75">
      <c r="A171" s="33">
        <v>165</v>
      </c>
      <c r="B171" s="138" t="s">
        <v>2206</v>
      </c>
      <c r="C171" s="110" t="s">
        <v>2112</v>
      </c>
      <c r="D171" s="115"/>
      <c r="E171" s="108" t="str">
        <f>+IF(I171&gt;0,CONCATENATE(I171,$E$5),"")</f>
        <v>011919051</v>
      </c>
      <c r="F171" s="108" t="str">
        <f>+IF(I171&gt;0,CONCATENATE(I171,$F$5),"")</f>
        <v>011919052</v>
      </c>
      <c r="G171" s="108" t="str">
        <f>+IF(I171&gt;0,CONCATENATE(I171,$G$5),"")</f>
        <v>011919053</v>
      </c>
      <c r="H171" s="108" t="str">
        <f>+IF(I171&gt;0,CONCATENATE(I171,$H$5),"")</f>
        <v>011919054</v>
      </c>
      <c r="I171" s="110" t="s">
        <v>2112</v>
      </c>
    </row>
    <row r="172" spans="1:9" ht="15.75">
      <c r="A172" s="33">
        <v>166</v>
      </c>
      <c r="B172" s="139" t="s">
        <v>2110</v>
      </c>
      <c r="C172" s="110" t="s">
        <v>2113</v>
      </c>
      <c r="D172" s="115"/>
      <c r="E172" s="108" t="str">
        <f>+IF(I172&gt;0,CONCATENATE(I172,$E$5),"")</f>
        <v>011919061</v>
      </c>
      <c r="F172" s="108" t="str">
        <f>+IF(I172&gt;0,CONCATENATE(I172,$F$5),"")</f>
        <v>011919062</v>
      </c>
      <c r="G172" s="108" t="str">
        <f>+IF(I172&gt;0,CONCATENATE(I172,$G$5),"")</f>
        <v>011919063</v>
      </c>
      <c r="H172" s="108" t="str">
        <f>+IF(I172&gt;0,CONCATENATE(I172,$H$5),"")</f>
        <v>011919064</v>
      </c>
      <c r="I172" s="110" t="s">
        <v>2113</v>
      </c>
    </row>
    <row r="173" spans="1:9" ht="15.75">
      <c r="A173" s="33">
        <v>167</v>
      </c>
      <c r="B173" s="139" t="s">
        <v>2111</v>
      </c>
      <c r="C173" s="110" t="s">
        <v>2114</v>
      </c>
      <c r="D173" s="115"/>
      <c r="E173" s="108" t="str">
        <f>+IF(I173&gt;0,CONCATENATE(I173,$E$5),"")</f>
        <v>011919071</v>
      </c>
      <c r="F173" s="108" t="str">
        <f>+IF(I173&gt;0,CONCATENATE(I173,$F$5),"")</f>
        <v>011919072</v>
      </c>
      <c r="G173" s="108" t="str">
        <f>+IF(I173&gt;0,CONCATENATE(I173,$G$5),"")</f>
        <v>011919073</v>
      </c>
      <c r="H173" s="108" t="str">
        <f>+IF(I173&gt;0,CONCATENATE(I173,$H$5),"")</f>
        <v>011919074</v>
      </c>
      <c r="I173" s="110" t="s">
        <v>2114</v>
      </c>
    </row>
    <row r="174" spans="1:9" ht="15.75">
      <c r="A174" s="33">
        <v>168</v>
      </c>
      <c r="B174" s="36" t="s">
        <v>100</v>
      </c>
      <c r="C174" s="116" t="s">
        <v>2042</v>
      </c>
      <c r="D174" s="2"/>
      <c r="E174" s="6" t="str">
        <f>C174</f>
        <v>01192</v>
      </c>
      <c r="F174" s="6">
        <f t="shared" si="10"/>
      </c>
      <c r="G174" s="6">
        <f t="shared" si="8"/>
      </c>
      <c r="H174" s="6">
        <f t="shared" si="11"/>
      </c>
      <c r="I174" s="37"/>
    </row>
    <row r="175" spans="1:9" ht="15.75">
      <c r="A175" s="33">
        <v>169</v>
      </c>
      <c r="B175" s="5" t="s">
        <v>88</v>
      </c>
      <c r="C175" s="87" t="s">
        <v>1334</v>
      </c>
      <c r="D175" s="2"/>
      <c r="E175" s="6" t="str">
        <f t="shared" si="9"/>
        <v>01192101</v>
      </c>
      <c r="F175" s="6" t="str">
        <f t="shared" si="10"/>
        <v>01192102</v>
      </c>
      <c r="G175" s="6" t="str">
        <f t="shared" si="8"/>
        <v>01192103</v>
      </c>
      <c r="H175" s="6" t="str">
        <f t="shared" si="11"/>
        <v>01192104</v>
      </c>
      <c r="I175" s="35" t="s">
        <v>1334</v>
      </c>
    </row>
    <row r="176" spans="1:9" ht="15.75">
      <c r="A176" s="33">
        <v>170</v>
      </c>
      <c r="B176" s="5" t="s">
        <v>89</v>
      </c>
      <c r="C176" s="87" t="s">
        <v>1335</v>
      </c>
      <c r="D176" s="2"/>
      <c r="E176" s="6" t="str">
        <f t="shared" si="9"/>
        <v>01192201</v>
      </c>
      <c r="F176" s="6" t="str">
        <f t="shared" si="10"/>
        <v>01192202</v>
      </c>
      <c r="G176" s="6" t="str">
        <f t="shared" si="8"/>
        <v>01192203</v>
      </c>
      <c r="H176" s="6" t="str">
        <f t="shared" si="11"/>
        <v>01192204</v>
      </c>
      <c r="I176" s="35" t="s">
        <v>1335</v>
      </c>
    </row>
    <row r="177" spans="1:9" ht="15.75">
      <c r="A177" s="33">
        <v>171</v>
      </c>
      <c r="B177" s="5" t="s">
        <v>90</v>
      </c>
      <c r="C177" s="87" t="s">
        <v>1336</v>
      </c>
      <c r="D177" s="2"/>
      <c r="E177" s="6" t="str">
        <f t="shared" si="9"/>
        <v>01192301</v>
      </c>
      <c r="F177" s="6" t="str">
        <f t="shared" si="10"/>
        <v>01192302</v>
      </c>
      <c r="G177" s="6" t="str">
        <f t="shared" si="8"/>
        <v>01192303</v>
      </c>
      <c r="H177" s="6" t="str">
        <f t="shared" si="11"/>
        <v>01192304</v>
      </c>
      <c r="I177" s="35" t="s">
        <v>1336</v>
      </c>
    </row>
    <row r="178" spans="1:9" ht="15.75">
      <c r="A178" s="33">
        <v>172</v>
      </c>
      <c r="B178" s="5" t="s">
        <v>91</v>
      </c>
      <c r="C178" s="87" t="s">
        <v>1337</v>
      </c>
      <c r="D178" s="2"/>
      <c r="E178" s="6" t="str">
        <f t="shared" si="9"/>
        <v>01192401</v>
      </c>
      <c r="F178" s="6" t="str">
        <f t="shared" si="10"/>
        <v>01192402</v>
      </c>
      <c r="G178" s="6" t="str">
        <f t="shared" si="8"/>
        <v>01192403</v>
      </c>
      <c r="H178" s="6" t="str">
        <f t="shared" si="11"/>
        <v>01192404</v>
      </c>
      <c r="I178" s="35" t="s">
        <v>1337</v>
      </c>
    </row>
    <row r="179" spans="1:9" ht="15.75">
      <c r="A179" s="33">
        <v>173</v>
      </c>
      <c r="B179" s="5" t="s">
        <v>92</v>
      </c>
      <c r="C179" s="87" t="s">
        <v>1338</v>
      </c>
      <c r="D179" s="2"/>
      <c r="E179" s="6" t="str">
        <f t="shared" si="9"/>
        <v>01192501</v>
      </c>
      <c r="F179" s="6" t="str">
        <f t="shared" si="10"/>
        <v>01192502</v>
      </c>
      <c r="G179" s="6" t="str">
        <f t="shared" si="8"/>
        <v>01192503</v>
      </c>
      <c r="H179" s="6" t="str">
        <f t="shared" si="11"/>
        <v>01192504</v>
      </c>
      <c r="I179" s="35" t="s">
        <v>1338</v>
      </c>
    </row>
    <row r="180" spans="1:9" ht="15.75">
      <c r="A180" s="33">
        <v>174</v>
      </c>
      <c r="B180" s="5" t="s">
        <v>93</v>
      </c>
      <c r="C180" s="87" t="s">
        <v>1339</v>
      </c>
      <c r="D180" s="2"/>
      <c r="E180" s="6" t="str">
        <f t="shared" si="9"/>
        <v>01192601</v>
      </c>
      <c r="F180" s="6" t="str">
        <f t="shared" si="10"/>
        <v>01192602</v>
      </c>
      <c r="G180" s="6" t="str">
        <f aca="true" t="shared" si="12" ref="G180:G195">+IF(I180&gt;0,CONCATENATE(I180,$G$5),"")</f>
        <v>01192603</v>
      </c>
      <c r="H180" s="6" t="str">
        <f t="shared" si="11"/>
        <v>01192604</v>
      </c>
      <c r="I180" s="40" t="s">
        <v>1339</v>
      </c>
    </row>
    <row r="181" spans="1:9" ht="15.75">
      <c r="A181" s="33">
        <v>175</v>
      </c>
      <c r="B181" s="5" t="s">
        <v>94</v>
      </c>
      <c r="C181" s="87" t="s">
        <v>1340</v>
      </c>
      <c r="D181" s="2"/>
      <c r="E181" s="6" t="str">
        <f t="shared" si="9"/>
        <v>01192701</v>
      </c>
      <c r="F181" s="6" t="str">
        <f t="shared" si="10"/>
        <v>01192702</v>
      </c>
      <c r="G181" s="6" t="str">
        <f t="shared" si="12"/>
        <v>01192703</v>
      </c>
      <c r="H181" s="6" t="str">
        <f t="shared" si="11"/>
        <v>01192704</v>
      </c>
      <c r="I181" s="40" t="s">
        <v>1340</v>
      </c>
    </row>
    <row r="182" spans="1:9" ht="15.75">
      <c r="A182" s="33">
        <v>176</v>
      </c>
      <c r="B182" s="5" t="s">
        <v>95</v>
      </c>
      <c r="C182" s="87" t="s">
        <v>1341</v>
      </c>
      <c r="D182" s="2"/>
      <c r="E182" s="6" t="str">
        <f t="shared" si="9"/>
        <v>01192801</v>
      </c>
      <c r="F182" s="6" t="str">
        <f t="shared" si="10"/>
        <v>01192802</v>
      </c>
      <c r="G182" s="6" t="str">
        <f t="shared" si="12"/>
        <v>01192803</v>
      </c>
      <c r="H182" s="6" t="str">
        <f t="shared" si="11"/>
        <v>01192804</v>
      </c>
      <c r="I182" s="40" t="s">
        <v>1341</v>
      </c>
    </row>
    <row r="183" spans="1:9" ht="15.75">
      <c r="A183" s="33">
        <v>177</v>
      </c>
      <c r="B183" s="5" t="s">
        <v>101</v>
      </c>
      <c r="C183" s="111" t="s">
        <v>1342</v>
      </c>
      <c r="D183" s="2"/>
      <c r="E183" s="6" t="str">
        <f t="shared" si="9"/>
        <v>01192901</v>
      </c>
      <c r="F183" s="6" t="str">
        <f t="shared" si="10"/>
        <v>01192902</v>
      </c>
      <c r="G183" s="6" t="str">
        <f t="shared" si="12"/>
        <v>01192903</v>
      </c>
      <c r="H183" s="6" t="str">
        <f t="shared" si="11"/>
        <v>01192904</v>
      </c>
      <c r="I183" s="35" t="s">
        <v>1342</v>
      </c>
    </row>
    <row r="184" spans="1:9" ht="15.75">
      <c r="A184" s="33">
        <v>178</v>
      </c>
      <c r="B184" s="138" t="s">
        <v>2207</v>
      </c>
      <c r="C184" s="110" t="s">
        <v>2117</v>
      </c>
      <c r="D184" s="115"/>
      <c r="E184" s="108" t="str">
        <f>+IF(I184&gt;0,CONCATENATE(I184,$E$5),"")</f>
        <v>011929051</v>
      </c>
      <c r="F184" s="108" t="str">
        <f>+IF(I184&gt;0,CONCATENATE(I184,$F$5),"")</f>
        <v>011929052</v>
      </c>
      <c r="G184" s="108" t="str">
        <f>+IF(I184&gt;0,CONCATENATE(I184,$G$5),"")</f>
        <v>011929053</v>
      </c>
      <c r="H184" s="108" t="str">
        <f>+IF(I184&gt;0,CONCATENATE(I184,$H$5),"")</f>
        <v>011929054</v>
      </c>
      <c r="I184" s="110" t="s">
        <v>2117</v>
      </c>
    </row>
    <row r="185" spans="1:9" ht="15.75">
      <c r="A185" s="33">
        <v>179</v>
      </c>
      <c r="B185" s="139" t="s">
        <v>2115</v>
      </c>
      <c r="C185" s="110" t="s">
        <v>2118</v>
      </c>
      <c r="D185" s="115"/>
      <c r="E185" s="108" t="str">
        <f>+IF(I185&gt;0,CONCATENATE(I185,$E$5),"")</f>
        <v>011929061</v>
      </c>
      <c r="F185" s="108" t="str">
        <f>+IF(I185&gt;0,CONCATENATE(I185,$F$5),"")</f>
        <v>011929062</v>
      </c>
      <c r="G185" s="108" t="str">
        <f>+IF(I185&gt;0,CONCATENATE(I185,$G$5),"")</f>
        <v>011929063</v>
      </c>
      <c r="H185" s="108" t="str">
        <f>+IF(I185&gt;0,CONCATENATE(I185,$H$5),"")</f>
        <v>011929064</v>
      </c>
      <c r="I185" s="110" t="s">
        <v>2118</v>
      </c>
    </row>
    <row r="186" spans="1:9" ht="15.75">
      <c r="A186" s="33">
        <v>180</v>
      </c>
      <c r="B186" s="139" t="s">
        <v>2116</v>
      </c>
      <c r="C186" s="110" t="s">
        <v>2119</v>
      </c>
      <c r="D186" s="115"/>
      <c r="E186" s="108" t="str">
        <f>+IF(I186&gt;0,CONCATENATE(I186,$E$5),"")</f>
        <v>011929071</v>
      </c>
      <c r="F186" s="108" t="str">
        <f>+IF(I186&gt;0,CONCATENATE(I186,$F$5),"")</f>
        <v>011929072</v>
      </c>
      <c r="G186" s="108" t="str">
        <f>+IF(I186&gt;0,CONCATENATE(I186,$G$5),"")</f>
        <v>011929073</v>
      </c>
      <c r="H186" s="108" t="str">
        <f>+IF(I186&gt;0,CONCATENATE(I186,$H$5),"")</f>
        <v>011929074</v>
      </c>
      <c r="I186" s="110" t="s">
        <v>2119</v>
      </c>
    </row>
    <row r="187" spans="1:11" ht="15.75">
      <c r="A187" s="33">
        <v>181</v>
      </c>
      <c r="B187" s="36" t="s">
        <v>102</v>
      </c>
      <c r="C187" s="116" t="s">
        <v>2043</v>
      </c>
      <c r="D187" s="2"/>
      <c r="E187" s="6" t="str">
        <f>C187</f>
        <v>01199</v>
      </c>
      <c r="F187" s="6">
        <f t="shared" si="10"/>
      </c>
      <c r="G187" s="6">
        <f t="shared" si="12"/>
      </c>
      <c r="H187" s="6">
        <f t="shared" si="11"/>
      </c>
      <c r="I187" s="37"/>
      <c r="K187" s="1" t="s">
        <v>2293</v>
      </c>
    </row>
    <row r="188" spans="1:9" ht="15.75">
      <c r="A188" s="33">
        <v>182</v>
      </c>
      <c r="B188" s="5" t="s">
        <v>103</v>
      </c>
      <c r="C188" s="87" t="s">
        <v>1343</v>
      </c>
      <c r="D188" s="2"/>
      <c r="E188" s="6" t="str">
        <f t="shared" si="9"/>
        <v>01199101</v>
      </c>
      <c r="F188" s="6" t="str">
        <f t="shared" si="10"/>
        <v>01199102</v>
      </c>
      <c r="G188" s="6" t="str">
        <f t="shared" si="12"/>
        <v>01199103</v>
      </c>
      <c r="H188" s="6" t="str">
        <f t="shared" si="11"/>
        <v>01199104</v>
      </c>
      <c r="I188" s="35" t="s">
        <v>1343</v>
      </c>
    </row>
    <row r="189" spans="1:9" ht="15.75">
      <c r="A189" s="33">
        <v>183</v>
      </c>
      <c r="B189" s="38" t="s">
        <v>98</v>
      </c>
      <c r="C189" s="87" t="s">
        <v>1344</v>
      </c>
      <c r="D189" s="2"/>
      <c r="E189" s="6" t="str">
        <f t="shared" si="9"/>
        <v>01199411</v>
      </c>
      <c r="F189" s="6" t="str">
        <f t="shared" si="10"/>
        <v>01199412</v>
      </c>
      <c r="G189" s="6" t="str">
        <f t="shared" si="12"/>
        <v>01199413</v>
      </c>
      <c r="H189" s="6" t="str">
        <f t="shared" si="11"/>
        <v>01199414</v>
      </c>
      <c r="I189" s="35" t="s">
        <v>1344</v>
      </c>
    </row>
    <row r="190" spans="1:9" ht="15.75">
      <c r="A190" s="33">
        <v>184</v>
      </c>
      <c r="B190" s="5" t="s">
        <v>97</v>
      </c>
      <c r="C190" s="87" t="s">
        <v>1345</v>
      </c>
      <c r="D190" s="2"/>
      <c r="E190" s="6" t="str">
        <f t="shared" si="9"/>
        <v>01199301</v>
      </c>
      <c r="F190" s="6" t="str">
        <f t="shared" si="10"/>
        <v>01199302</v>
      </c>
      <c r="G190" s="6" t="str">
        <f t="shared" si="12"/>
        <v>01199303</v>
      </c>
      <c r="H190" s="6" t="str">
        <f t="shared" si="11"/>
        <v>01199304</v>
      </c>
      <c r="I190" s="35" t="s">
        <v>1345</v>
      </c>
    </row>
    <row r="191" spans="1:9" ht="15.75">
      <c r="A191" s="33">
        <v>185</v>
      </c>
      <c r="B191" s="5" t="s">
        <v>96</v>
      </c>
      <c r="C191" s="87" t="s">
        <v>1346</v>
      </c>
      <c r="D191" s="2"/>
      <c r="E191" s="6" t="str">
        <f t="shared" si="9"/>
        <v>01199201</v>
      </c>
      <c r="F191" s="6" t="str">
        <f t="shared" si="10"/>
        <v>01199202</v>
      </c>
      <c r="G191" s="6" t="str">
        <f t="shared" si="12"/>
        <v>01199203</v>
      </c>
      <c r="H191" s="6" t="str">
        <f t="shared" si="11"/>
        <v>01199204</v>
      </c>
      <c r="I191" s="40" t="s">
        <v>1346</v>
      </c>
    </row>
    <row r="192" spans="1:9" ht="15.75">
      <c r="A192" s="33">
        <v>186</v>
      </c>
      <c r="B192" s="112" t="s">
        <v>1347</v>
      </c>
      <c r="C192" s="107">
        <v>1199909</v>
      </c>
      <c r="D192" s="115"/>
      <c r="E192" s="108" t="str">
        <f t="shared" si="9"/>
        <v>011999091</v>
      </c>
      <c r="F192" s="108" t="str">
        <f t="shared" si="10"/>
        <v>011999092</v>
      </c>
      <c r="G192" s="108" t="str">
        <f t="shared" si="12"/>
        <v>011999093</v>
      </c>
      <c r="H192" s="108" t="str">
        <f t="shared" si="11"/>
        <v>011999094</v>
      </c>
      <c r="I192" s="109" t="s">
        <v>2127</v>
      </c>
    </row>
    <row r="193" spans="1:9" ht="15.75">
      <c r="A193" s="33">
        <v>187</v>
      </c>
      <c r="B193" s="34" t="s">
        <v>133</v>
      </c>
      <c r="C193" s="87" t="s">
        <v>1348</v>
      </c>
      <c r="D193" s="2"/>
      <c r="E193" s="6" t="str">
        <f t="shared" si="9"/>
        <v>01199421</v>
      </c>
      <c r="F193" s="6" t="str">
        <f t="shared" si="10"/>
        <v>01199422</v>
      </c>
      <c r="G193" s="6" t="str">
        <f t="shared" si="12"/>
        <v>01199423</v>
      </c>
      <c r="H193" s="6" t="str">
        <f t="shared" si="11"/>
        <v>01199424</v>
      </c>
      <c r="I193" s="35" t="s">
        <v>1348</v>
      </c>
    </row>
    <row r="194" spans="1:9" ht="15.75">
      <c r="A194" s="33">
        <v>188</v>
      </c>
      <c r="B194" s="5" t="s">
        <v>1349</v>
      </c>
      <c r="C194" s="87" t="s">
        <v>1350</v>
      </c>
      <c r="D194" s="2"/>
      <c r="E194" s="6" t="str">
        <f t="shared" si="9"/>
        <v>01199491</v>
      </c>
      <c r="F194" s="6" t="str">
        <f t="shared" si="10"/>
        <v>01199492</v>
      </c>
      <c r="G194" s="6" t="str">
        <f t="shared" si="12"/>
        <v>01199493</v>
      </c>
      <c r="H194" s="6" t="str">
        <f t="shared" si="11"/>
        <v>01199494</v>
      </c>
      <c r="I194" s="40" t="s">
        <v>1350</v>
      </c>
    </row>
    <row r="195" spans="1:9" ht="15.75">
      <c r="A195" s="33">
        <v>189</v>
      </c>
      <c r="B195" s="5" t="s">
        <v>1351</v>
      </c>
      <c r="C195" s="111" t="s">
        <v>1352</v>
      </c>
      <c r="D195" s="2"/>
      <c r="E195" s="6" t="str">
        <f t="shared" si="9"/>
        <v>01199901</v>
      </c>
      <c r="F195" s="6" t="str">
        <f t="shared" si="10"/>
        <v>01199902</v>
      </c>
      <c r="G195" s="6" t="str">
        <f t="shared" si="12"/>
        <v>01199903</v>
      </c>
      <c r="H195" s="6" t="str">
        <f t="shared" si="11"/>
        <v>01199904</v>
      </c>
      <c r="I195" s="35" t="s">
        <v>1352</v>
      </c>
    </row>
    <row r="196" spans="1:9" ht="15.75">
      <c r="A196" s="33">
        <v>190</v>
      </c>
      <c r="B196" s="138" t="s">
        <v>2208</v>
      </c>
      <c r="C196" s="110" t="s">
        <v>2122</v>
      </c>
      <c r="D196" s="115"/>
      <c r="E196" s="108" t="str">
        <f>+IF(I196&gt;0,CONCATENATE(I196,$E$5),"")</f>
        <v>011999051</v>
      </c>
      <c r="F196" s="108" t="str">
        <f>+IF(I196&gt;0,CONCATENATE(I196,$F$5),"")</f>
        <v>011999052</v>
      </c>
      <c r="G196" s="108" t="str">
        <f>+IF(I196&gt;0,CONCATENATE(I196,$G$5),"")</f>
        <v>011999053</v>
      </c>
      <c r="H196" s="108" t="str">
        <f>+IF(I196&gt;0,CONCATENATE(I196,$H$5),"")</f>
        <v>011999054</v>
      </c>
      <c r="I196" s="110" t="s">
        <v>2122</v>
      </c>
    </row>
    <row r="197" spans="1:9" ht="15.75">
      <c r="A197" s="33">
        <v>191</v>
      </c>
      <c r="B197" s="139" t="s">
        <v>2120</v>
      </c>
      <c r="C197" s="110" t="s">
        <v>2123</v>
      </c>
      <c r="D197" s="115"/>
      <c r="E197" s="108" t="str">
        <f>+IF(I197&gt;0,CONCATENATE(I197,$E$5),"")</f>
        <v>011999061</v>
      </c>
      <c r="F197" s="108" t="str">
        <f>+IF(I197&gt;0,CONCATENATE(I197,$F$5),"")</f>
        <v>011999062</v>
      </c>
      <c r="G197" s="108" t="str">
        <f>+IF(I197&gt;0,CONCATENATE(I197,$G$5),"")</f>
        <v>011999063</v>
      </c>
      <c r="H197" s="108" t="str">
        <f>+IF(I197&gt;0,CONCATENATE(I197,$H$5),"")</f>
        <v>011999064</v>
      </c>
      <c r="I197" s="110" t="s">
        <v>2123</v>
      </c>
    </row>
    <row r="198" spans="1:9" ht="15.75">
      <c r="A198" s="33">
        <v>192</v>
      </c>
      <c r="B198" s="139" t="s">
        <v>2121</v>
      </c>
      <c r="C198" s="110" t="s">
        <v>2124</v>
      </c>
      <c r="D198" s="115"/>
      <c r="E198" s="108" t="str">
        <f>+IF(I198&gt;0,CONCATENATE(I198,$E$5),"")</f>
        <v>011999071</v>
      </c>
      <c r="F198" s="108" t="str">
        <f>+IF(I198&gt;0,CONCATENATE(I198,$F$5),"")</f>
        <v>011999072</v>
      </c>
      <c r="G198" s="108" t="str">
        <f>+IF(I198&gt;0,CONCATENATE(I198,$G$5),"")</f>
        <v>011999073</v>
      </c>
      <c r="H198" s="108" t="str">
        <f>+IF(I198&gt;0,CONCATENATE(I198,$H$5),"")</f>
        <v>011999074</v>
      </c>
      <c r="I198" s="110" t="s">
        <v>2124</v>
      </c>
    </row>
    <row r="199" spans="1:9" ht="15.75">
      <c r="A199" s="41">
        <v>193</v>
      </c>
      <c r="B199" s="140" t="s">
        <v>2125</v>
      </c>
      <c r="C199" s="118" t="s">
        <v>2126</v>
      </c>
      <c r="D199" s="119"/>
      <c r="E199" s="113" t="str">
        <f>+IF(I199&gt;0,CONCATENATE(I199,$E$5),"")</f>
        <v>011999081</v>
      </c>
      <c r="F199" s="113" t="str">
        <f>+IF(I199&gt;0,CONCATENATE(I199,$F$5),"")</f>
        <v>011999082</v>
      </c>
      <c r="G199" s="113" t="str">
        <f>+IF(I199&gt;0,CONCATENATE(I199,$G$5),"")</f>
        <v>011999083</v>
      </c>
      <c r="H199" s="113" t="str">
        <f>+IF(I199&gt;0,CONCATENATE(I199,$H$5),"")</f>
        <v>011999084</v>
      </c>
      <c r="I199" s="118" t="s">
        <v>2126</v>
      </c>
    </row>
  </sheetData>
  <sheetProtection/>
  <mergeCells count="11">
    <mergeCell ref="K3:K4"/>
    <mergeCell ref="E3:E4"/>
    <mergeCell ref="G3:G4"/>
    <mergeCell ref="H3:H4"/>
    <mergeCell ref="I3:I4"/>
    <mergeCell ref="F3:F4"/>
    <mergeCell ref="A1:C1"/>
    <mergeCell ref="A2:C2"/>
    <mergeCell ref="A3:A4"/>
    <mergeCell ref="B3:B4"/>
    <mergeCell ref="C3:C4"/>
  </mergeCells>
  <conditionalFormatting sqref="E7:I25 E42:H44 E26:H28 E80:H82 E53:H55 E97:H99 E112:H114 E125:H127 E148:H150 E161:H165 E171:H173 E184:H186 E196:H199 E29:I41 E45:I52 E56:I65 E83:I96 E100:I111 E115:I124 E128:I147 E151:I160 E166:I170 E174:I183 E187:I195 E70:I79 E66:H69">
    <cfRule type="duplicateValues" priority="2" dxfId="3">
      <formula>AND(COUNTIF($E$7:$I$25,E7)+COUNTIF($E$42:$H$44,E7)+COUNTIF($E$26:$H$28,E7)+COUNTIF($E$80:$H$82,E7)+COUNTIF($E$53:$H$55,E7)+COUNTIF($E$97:$H$99,E7)+COUNTIF($E$112:$H$114,E7)+COUNTIF($E$125:$H$127,E7)+COUNTIF($E$148:$H$150,E7)+COUNTIF($E$161:$H$165,E7)+COUNTIF($E$171:$H$173,E7)+COUNTIF($E$184:$H$186,E7)+COUNTIF($E$196:$H$199,E7)+COUNTIF($E$29:$I$41,E7)+COUNTIF($E$45:$I$52,E7)+COUNTIF($E$56:$I$65,E7)+COUNTIF($E$83:$I$96,E7)+COUNTIF($E$100:$I$111,E7)+COUNTIF($E$115:$I$124,E7)+COUNTIF($E$128:$I$147,E7)+COUNTIF($E$151:$I$160,E7)+COUNTIF($E$166:$I$170,E7)+COUNTIF($E$174:$I$183,E7)+COUNTIF($E$187:$I$195,E7)+COUNTIF($E$70:$I$79,E7)+COUNTIF($E$66:$H$69,E7)&gt;1,NOT(ISBLANK(E7)))</formula>
    </cfRule>
  </conditionalFormatting>
  <printOptions/>
  <pageMargins left="1.26" right="0.25" top="0.32" bottom="0.27"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M127"/>
  <sheetViews>
    <sheetView zoomScalePageLayoutView="0" workbookViewId="0" topLeftCell="A1">
      <selection activeCell="E3" sqref="E3"/>
    </sheetView>
  </sheetViews>
  <sheetFormatPr defaultColWidth="9.140625" defaultRowHeight="15"/>
  <cols>
    <col min="1" max="1" width="9.140625" style="1" customWidth="1"/>
    <col min="2" max="2" width="60.57421875" style="1" customWidth="1"/>
    <col min="3" max="3" width="15.57421875" style="1" customWidth="1"/>
    <col min="4" max="4" width="3.00390625" style="1" customWidth="1"/>
    <col min="5" max="5" width="18.7109375" style="1" customWidth="1"/>
    <col min="6" max="6" width="15.421875" style="1" customWidth="1"/>
    <col min="7" max="9" width="15.28125" style="1" customWidth="1"/>
    <col min="10" max="10" width="2.00390625" style="1" customWidth="1"/>
    <col min="11" max="11" width="15.28125" style="1" customWidth="1"/>
    <col min="12" max="12" width="2.140625" style="1" customWidth="1"/>
    <col min="13" max="13" width="26.8515625" style="1" customWidth="1"/>
    <col min="14" max="16384" width="9.140625" style="1" customWidth="1"/>
  </cols>
  <sheetData>
    <row r="1" ht="18.75">
      <c r="B1" s="29" t="s">
        <v>1977</v>
      </c>
    </row>
    <row r="2" spans="1:3" ht="28.5" customHeight="1">
      <c r="A2" s="346" t="s">
        <v>1204</v>
      </c>
      <c r="B2" s="346"/>
      <c r="C2" s="346"/>
    </row>
    <row r="3" spans="1:13" s="3" customFormat="1" ht="15">
      <c r="A3" s="352" t="s">
        <v>1</v>
      </c>
      <c r="B3" s="354" t="s">
        <v>138</v>
      </c>
      <c r="C3" s="352" t="s">
        <v>3</v>
      </c>
      <c r="E3" s="350" t="s">
        <v>1821</v>
      </c>
      <c r="F3" s="350" t="s">
        <v>1820</v>
      </c>
      <c r="G3" s="350" t="s">
        <v>1818</v>
      </c>
      <c r="H3" s="350" t="s">
        <v>1819</v>
      </c>
      <c r="I3" s="350" t="s">
        <v>1816</v>
      </c>
      <c r="K3" s="356" t="s">
        <v>2008</v>
      </c>
      <c r="L3" s="250"/>
      <c r="M3" s="349" t="s">
        <v>2407</v>
      </c>
    </row>
    <row r="4" spans="1:13" s="3" customFormat="1" ht="15">
      <c r="A4" s="353"/>
      <c r="B4" s="355"/>
      <c r="C4" s="353"/>
      <c r="E4" s="351"/>
      <c r="F4" s="351"/>
      <c r="G4" s="351"/>
      <c r="H4" s="351"/>
      <c r="I4" s="351"/>
      <c r="K4" s="357"/>
      <c r="L4" s="250"/>
      <c r="M4" s="349"/>
    </row>
    <row r="5" spans="1:12" s="30" customFormat="1" ht="15">
      <c r="A5" s="125" t="s">
        <v>13</v>
      </c>
      <c r="B5" s="126" t="s">
        <v>14</v>
      </c>
      <c r="C5" s="125" t="s">
        <v>15</v>
      </c>
      <c r="E5" s="47">
        <v>1</v>
      </c>
      <c r="F5" s="30">
        <v>2</v>
      </c>
      <c r="G5" s="30">
        <v>3</v>
      </c>
      <c r="H5" s="30">
        <v>4</v>
      </c>
      <c r="L5" s="103"/>
    </row>
    <row r="6" spans="1:13" s="44" customFormat="1" ht="15.75">
      <c r="A6" s="127">
        <v>1</v>
      </c>
      <c r="B6" s="31" t="s">
        <v>190</v>
      </c>
      <c r="C6" s="104" t="s">
        <v>2045</v>
      </c>
      <c r="D6" s="43"/>
      <c r="E6" s="132" t="str">
        <f>+C6</f>
        <v>021</v>
      </c>
      <c r="F6" s="43"/>
      <c r="G6" s="43"/>
      <c r="H6" s="43"/>
      <c r="I6" s="43"/>
      <c r="M6" s="44" t="s">
        <v>2313</v>
      </c>
    </row>
    <row r="7" spans="1:9" ht="15.75">
      <c r="A7" s="128">
        <v>2</v>
      </c>
      <c r="B7" s="49" t="s">
        <v>1203</v>
      </c>
      <c r="C7" s="50" t="s">
        <v>1353</v>
      </c>
      <c r="D7" s="2"/>
      <c r="E7" s="6" t="str">
        <f>IF(I7&gt;0,CONCATENATE(I7,$E$5),"")</f>
        <v>01211001</v>
      </c>
      <c r="F7" s="6" t="str">
        <f>IF(I7&gt;0,CONCATENATE(I7,$F$5),"")</f>
        <v>01211002</v>
      </c>
      <c r="G7" s="6" t="str">
        <f>IF(I7&gt;0,CONCATENATE(I7,$G$5),"")</f>
        <v>01211003</v>
      </c>
      <c r="H7" s="6" t="str">
        <f>IF(I7&gt;0,CONCATENATE(I7,$H$5),"")</f>
        <v>01211004</v>
      </c>
      <c r="I7" s="50" t="s">
        <v>1353</v>
      </c>
    </row>
    <row r="8" spans="1:13" ht="15.75">
      <c r="A8" s="128">
        <v>3</v>
      </c>
      <c r="B8" s="51" t="s">
        <v>1354</v>
      </c>
      <c r="C8" s="105" t="s">
        <v>2046</v>
      </c>
      <c r="D8" s="2"/>
      <c r="E8" s="50" t="str">
        <f>+C8</f>
        <v>01212</v>
      </c>
      <c r="F8" s="6">
        <f aca="true" t="shared" si="0" ref="F8:F89">IF(I8&gt;0,CONCATENATE(I8,$F$5),"")</f>
      </c>
      <c r="G8" s="6">
        <f aca="true" t="shared" si="1" ref="G8:G89">IF(I8&gt;0,CONCATENATE(I8,$G$5),"")</f>
      </c>
      <c r="H8" s="6">
        <f aca="true" t="shared" si="2" ref="H8:H89">IF(I8&gt;0,CONCATENATE(I8,$H$5),"")</f>
      </c>
      <c r="I8" s="89"/>
      <c r="M8" s="1" t="s">
        <v>2301</v>
      </c>
    </row>
    <row r="9" spans="1:9" ht="15.75">
      <c r="A9" s="128">
        <v>4</v>
      </c>
      <c r="B9" s="7" t="s">
        <v>139</v>
      </c>
      <c r="C9" s="45" t="s">
        <v>1355</v>
      </c>
      <c r="D9" s="2"/>
      <c r="E9" s="6" t="str">
        <f aca="true" t="shared" si="3" ref="E9:E89">IF(I9&gt;0,CONCATENATE(I9,$E$5),"")</f>
        <v>01212101</v>
      </c>
      <c r="F9" s="6" t="str">
        <f t="shared" si="0"/>
        <v>01212102</v>
      </c>
      <c r="G9" s="6" t="str">
        <f t="shared" si="1"/>
        <v>01212103</v>
      </c>
      <c r="H9" s="6" t="str">
        <f t="shared" si="2"/>
        <v>01212104</v>
      </c>
      <c r="I9" s="45" t="s">
        <v>1355</v>
      </c>
    </row>
    <row r="10" spans="1:9" ht="15.75">
      <c r="A10" s="128">
        <v>5</v>
      </c>
      <c r="B10" s="7" t="s">
        <v>140</v>
      </c>
      <c r="C10" s="45" t="s">
        <v>1356</v>
      </c>
      <c r="D10" s="2"/>
      <c r="E10" s="6" t="str">
        <f t="shared" si="3"/>
        <v>01212201</v>
      </c>
      <c r="F10" s="6" t="str">
        <f t="shared" si="0"/>
        <v>01212202</v>
      </c>
      <c r="G10" s="6" t="str">
        <f t="shared" si="1"/>
        <v>01212203</v>
      </c>
      <c r="H10" s="6" t="str">
        <f t="shared" si="2"/>
        <v>01212204</v>
      </c>
      <c r="I10" s="45" t="s">
        <v>1356</v>
      </c>
    </row>
    <row r="11" spans="1:9" ht="15.75">
      <c r="A11" s="128">
        <v>6</v>
      </c>
      <c r="B11" s="7" t="s">
        <v>141</v>
      </c>
      <c r="C11" s="45" t="s">
        <v>1357</v>
      </c>
      <c r="D11" s="2"/>
      <c r="E11" s="6" t="str">
        <f t="shared" si="3"/>
        <v>01212301</v>
      </c>
      <c r="F11" s="6" t="str">
        <f t="shared" si="0"/>
        <v>01212302</v>
      </c>
      <c r="G11" s="6" t="str">
        <f t="shared" si="1"/>
        <v>01212303</v>
      </c>
      <c r="H11" s="6" t="str">
        <f t="shared" si="2"/>
        <v>01212304</v>
      </c>
      <c r="I11" s="45" t="s">
        <v>1357</v>
      </c>
    </row>
    <row r="12" spans="1:9" ht="15.75">
      <c r="A12" s="128">
        <v>7</v>
      </c>
      <c r="B12" s="7" t="s">
        <v>142</v>
      </c>
      <c r="C12" s="45" t="s">
        <v>1358</v>
      </c>
      <c r="D12" s="2"/>
      <c r="E12" s="6" t="str">
        <f t="shared" si="3"/>
        <v>01212401</v>
      </c>
      <c r="F12" s="6" t="str">
        <f t="shared" si="0"/>
        <v>01212402</v>
      </c>
      <c r="G12" s="6" t="str">
        <f t="shared" si="1"/>
        <v>01212403</v>
      </c>
      <c r="H12" s="6" t="str">
        <f t="shared" si="2"/>
        <v>01212404</v>
      </c>
      <c r="I12" s="45" t="s">
        <v>1358</v>
      </c>
    </row>
    <row r="13" spans="1:9" ht="15.75">
      <c r="A13" s="128">
        <v>8</v>
      </c>
      <c r="B13" s="7" t="s">
        <v>143</v>
      </c>
      <c r="C13" s="45" t="s">
        <v>1359</v>
      </c>
      <c r="D13" s="2"/>
      <c r="E13" s="6" t="str">
        <f t="shared" si="3"/>
        <v>01212501</v>
      </c>
      <c r="F13" s="6" t="str">
        <f t="shared" si="0"/>
        <v>01212502</v>
      </c>
      <c r="G13" s="6" t="str">
        <f t="shared" si="1"/>
        <v>01212503</v>
      </c>
      <c r="H13" s="6" t="str">
        <f t="shared" si="2"/>
        <v>01212504</v>
      </c>
      <c r="I13" s="45" t="s">
        <v>1359</v>
      </c>
    </row>
    <row r="14" spans="1:9" ht="15.75">
      <c r="A14" s="128">
        <v>9</v>
      </c>
      <c r="B14" s="7" t="s">
        <v>144</v>
      </c>
      <c r="C14" s="45" t="s">
        <v>1360</v>
      </c>
      <c r="D14" s="2"/>
      <c r="E14" s="6" t="str">
        <f t="shared" si="3"/>
        <v>01212601</v>
      </c>
      <c r="F14" s="6" t="str">
        <f t="shared" si="0"/>
        <v>01212602</v>
      </c>
      <c r="G14" s="6" t="str">
        <f t="shared" si="1"/>
        <v>01212603</v>
      </c>
      <c r="H14" s="6" t="str">
        <f t="shared" si="2"/>
        <v>01212604</v>
      </c>
      <c r="I14" s="45" t="s">
        <v>1360</v>
      </c>
    </row>
    <row r="15" spans="1:9" ht="15.75">
      <c r="A15" s="128">
        <v>10</v>
      </c>
      <c r="B15" s="7" t="s">
        <v>145</v>
      </c>
      <c r="C15" s="45" t="s">
        <v>1361</v>
      </c>
      <c r="D15" s="2"/>
      <c r="E15" s="6" t="str">
        <f t="shared" si="3"/>
        <v>01212701</v>
      </c>
      <c r="F15" s="6" t="str">
        <f t="shared" si="0"/>
        <v>01212702</v>
      </c>
      <c r="G15" s="6" t="str">
        <f t="shared" si="1"/>
        <v>01212703</v>
      </c>
      <c r="H15" s="6" t="str">
        <f t="shared" si="2"/>
        <v>01212704</v>
      </c>
      <c r="I15" s="45" t="s">
        <v>1361</v>
      </c>
    </row>
    <row r="16" spans="1:9" ht="15.75">
      <c r="A16" s="128">
        <v>11</v>
      </c>
      <c r="B16" s="7" t="s">
        <v>146</v>
      </c>
      <c r="C16" s="45" t="s">
        <v>1362</v>
      </c>
      <c r="D16" s="2"/>
      <c r="E16" s="6" t="str">
        <f t="shared" si="3"/>
        <v>01212801</v>
      </c>
      <c r="F16" s="6" t="str">
        <f t="shared" si="0"/>
        <v>01212802</v>
      </c>
      <c r="G16" s="6" t="str">
        <f t="shared" si="1"/>
        <v>01212803</v>
      </c>
      <c r="H16" s="6" t="str">
        <f t="shared" si="2"/>
        <v>01212804</v>
      </c>
      <c r="I16" s="45" t="s">
        <v>1362</v>
      </c>
    </row>
    <row r="17" spans="1:13" ht="15.75">
      <c r="A17" s="128">
        <v>12</v>
      </c>
      <c r="B17" s="36" t="s">
        <v>147</v>
      </c>
      <c r="C17" s="106" t="s">
        <v>2047</v>
      </c>
      <c r="D17" s="2"/>
      <c r="E17" s="132" t="str">
        <f>+C17</f>
        <v>012129</v>
      </c>
      <c r="F17" s="6">
        <f t="shared" si="0"/>
      </c>
      <c r="G17" s="6">
        <f t="shared" si="1"/>
      </c>
      <c r="H17" s="6">
        <f t="shared" si="2"/>
      </c>
      <c r="I17" s="90"/>
      <c r="M17" s="1" t="s">
        <v>2302</v>
      </c>
    </row>
    <row r="18" spans="1:9" ht="15.75">
      <c r="A18" s="128">
        <v>13</v>
      </c>
      <c r="B18" s="7" t="s">
        <v>148</v>
      </c>
      <c r="C18" s="45" t="s">
        <v>1363</v>
      </c>
      <c r="D18" s="2"/>
      <c r="E18" s="6" t="str">
        <f t="shared" si="3"/>
        <v>01212911</v>
      </c>
      <c r="F18" s="6" t="str">
        <f t="shared" si="0"/>
        <v>01212912</v>
      </c>
      <c r="G18" s="6" t="str">
        <f t="shared" si="1"/>
        <v>01212913</v>
      </c>
      <c r="H18" s="6" t="str">
        <f t="shared" si="2"/>
        <v>01212914</v>
      </c>
      <c r="I18" s="45" t="s">
        <v>1363</v>
      </c>
    </row>
    <row r="19" spans="1:9" ht="15.75">
      <c r="A19" s="128">
        <v>14</v>
      </c>
      <c r="B19" s="7" t="s">
        <v>149</v>
      </c>
      <c r="C19" s="45" t="s">
        <v>1364</v>
      </c>
      <c r="D19" s="2"/>
      <c r="E19" s="6" t="str">
        <f t="shared" si="3"/>
        <v>01212921</v>
      </c>
      <c r="F19" s="6" t="str">
        <f t="shared" si="0"/>
        <v>01212922</v>
      </c>
      <c r="G19" s="6" t="str">
        <f t="shared" si="1"/>
        <v>01212923</v>
      </c>
      <c r="H19" s="6" t="str">
        <f t="shared" si="2"/>
        <v>01212924</v>
      </c>
      <c r="I19" s="45" t="s">
        <v>1364</v>
      </c>
    </row>
    <row r="20" spans="1:9" ht="15.75">
      <c r="A20" s="128">
        <v>15</v>
      </c>
      <c r="B20" s="7" t="s">
        <v>150</v>
      </c>
      <c r="C20" s="45" t="s">
        <v>1365</v>
      </c>
      <c r="D20" s="2"/>
      <c r="E20" s="6" t="str">
        <f t="shared" si="3"/>
        <v>01212931</v>
      </c>
      <c r="F20" s="6" t="str">
        <f t="shared" si="0"/>
        <v>01212932</v>
      </c>
      <c r="G20" s="6" t="str">
        <f t="shared" si="1"/>
        <v>01212933</v>
      </c>
      <c r="H20" s="6" t="str">
        <f t="shared" si="2"/>
        <v>01212934</v>
      </c>
      <c r="I20" s="45" t="s">
        <v>1365</v>
      </c>
    </row>
    <row r="21" spans="1:9" ht="15.75">
      <c r="A21" s="128">
        <v>16</v>
      </c>
      <c r="B21" s="7" t="s">
        <v>151</v>
      </c>
      <c r="C21" s="45" t="s">
        <v>1366</v>
      </c>
      <c r="D21" s="2"/>
      <c r="E21" s="6" t="str">
        <f t="shared" si="3"/>
        <v>01212941</v>
      </c>
      <c r="F21" s="6" t="str">
        <f t="shared" si="0"/>
        <v>01212942</v>
      </c>
      <c r="G21" s="6" t="str">
        <f t="shared" si="1"/>
        <v>01212943</v>
      </c>
      <c r="H21" s="6" t="str">
        <f t="shared" si="2"/>
        <v>01212944</v>
      </c>
      <c r="I21" s="45" t="s">
        <v>1366</v>
      </c>
    </row>
    <row r="22" spans="1:9" ht="15.75">
      <c r="A22" s="128">
        <v>17</v>
      </c>
      <c r="B22" s="7" t="s">
        <v>152</v>
      </c>
      <c r="C22" s="45" t="s">
        <v>1367</v>
      </c>
      <c r="D22" s="2"/>
      <c r="E22" s="6" t="str">
        <f t="shared" si="3"/>
        <v>01212951</v>
      </c>
      <c r="F22" s="6" t="str">
        <f t="shared" si="0"/>
        <v>01212952</v>
      </c>
      <c r="G22" s="6" t="str">
        <f t="shared" si="1"/>
        <v>01212953</v>
      </c>
      <c r="H22" s="6" t="str">
        <f t="shared" si="2"/>
        <v>01212954</v>
      </c>
      <c r="I22" s="45" t="s">
        <v>1367</v>
      </c>
    </row>
    <row r="23" spans="1:9" ht="15.75">
      <c r="A23" s="128">
        <v>18</v>
      </c>
      <c r="B23" s="7" t="s">
        <v>153</v>
      </c>
      <c r="C23" s="45" t="s">
        <v>1368</v>
      </c>
      <c r="D23" s="2"/>
      <c r="E23" s="6" t="str">
        <f t="shared" si="3"/>
        <v>01212961</v>
      </c>
      <c r="F23" s="6" t="str">
        <f t="shared" si="0"/>
        <v>01212962</v>
      </c>
      <c r="G23" s="6" t="str">
        <f t="shared" si="1"/>
        <v>01212963</v>
      </c>
      <c r="H23" s="6" t="str">
        <f t="shared" si="2"/>
        <v>01212964</v>
      </c>
      <c r="I23" s="45" t="s">
        <v>1368</v>
      </c>
    </row>
    <row r="24" spans="1:9" ht="15.75">
      <c r="A24" s="128">
        <v>19</v>
      </c>
      <c r="B24" s="7" t="s">
        <v>154</v>
      </c>
      <c r="C24" s="45" t="s">
        <v>1369</v>
      </c>
      <c r="D24" s="2"/>
      <c r="E24" s="6" t="str">
        <f t="shared" si="3"/>
        <v>01212971</v>
      </c>
      <c r="F24" s="6" t="str">
        <f t="shared" si="0"/>
        <v>01212972</v>
      </c>
      <c r="G24" s="6" t="str">
        <f t="shared" si="1"/>
        <v>01212973</v>
      </c>
      <c r="H24" s="6" t="str">
        <f t="shared" si="2"/>
        <v>01212974</v>
      </c>
      <c r="I24" s="45" t="s">
        <v>1369</v>
      </c>
    </row>
    <row r="25" spans="1:9" ht="15.75">
      <c r="A25" s="128">
        <v>20</v>
      </c>
      <c r="B25" s="7" t="s">
        <v>155</v>
      </c>
      <c r="C25" s="45" t="s">
        <v>1370</v>
      </c>
      <c r="D25" s="2"/>
      <c r="E25" s="6" t="str">
        <f t="shared" si="3"/>
        <v>01212981</v>
      </c>
      <c r="F25" s="6" t="str">
        <f t="shared" si="0"/>
        <v>01212982</v>
      </c>
      <c r="G25" s="6" t="str">
        <f t="shared" si="1"/>
        <v>01212983</v>
      </c>
      <c r="H25" s="6" t="str">
        <f t="shared" si="2"/>
        <v>01212984</v>
      </c>
      <c r="I25" s="45" t="s">
        <v>1370</v>
      </c>
    </row>
    <row r="26" spans="1:9" ht="21" customHeight="1">
      <c r="A26" s="128">
        <v>21</v>
      </c>
      <c r="B26" s="7" t="s">
        <v>156</v>
      </c>
      <c r="C26" s="121" t="s">
        <v>1371</v>
      </c>
      <c r="D26" s="2"/>
      <c r="E26" s="6" t="str">
        <f t="shared" si="3"/>
        <v>01212991</v>
      </c>
      <c r="F26" s="6" t="str">
        <f t="shared" si="0"/>
        <v>01212992</v>
      </c>
      <c r="G26" s="6" t="str">
        <f t="shared" si="1"/>
        <v>01212993</v>
      </c>
      <c r="H26" s="6" t="str">
        <f t="shared" si="2"/>
        <v>01212994</v>
      </c>
      <c r="I26" s="45" t="s">
        <v>1371</v>
      </c>
    </row>
    <row r="27" spans="1:9" ht="21" customHeight="1">
      <c r="A27" s="128">
        <v>22</v>
      </c>
      <c r="B27" s="142" t="s">
        <v>2264</v>
      </c>
      <c r="C27" s="122" t="s">
        <v>2130</v>
      </c>
      <c r="D27" s="115"/>
      <c r="E27" s="108" t="str">
        <f>IF(I27&gt;0,CONCATENATE(I27,$E$5),"")</f>
        <v>012129951</v>
      </c>
      <c r="F27" s="108" t="str">
        <f>IF(I27&gt;0,CONCATENATE(I27,$F$5),"")</f>
        <v>012129952</v>
      </c>
      <c r="G27" s="108" t="str">
        <f>IF(I27&gt;0,CONCATENATE(I27,$G$5),"")</f>
        <v>012129953</v>
      </c>
      <c r="H27" s="108" t="str">
        <f>IF(I27&gt;0,CONCATENATE(I27,$H$5),"")</f>
        <v>012129954</v>
      </c>
      <c r="I27" s="122" t="s">
        <v>2130</v>
      </c>
    </row>
    <row r="28" spans="1:9" ht="21" customHeight="1">
      <c r="A28" s="128">
        <v>23</v>
      </c>
      <c r="B28" s="141" t="s">
        <v>2128</v>
      </c>
      <c r="C28" s="122" t="s">
        <v>2131</v>
      </c>
      <c r="D28" s="115"/>
      <c r="E28" s="108" t="str">
        <f>IF(I28&gt;0,CONCATENATE(I28,$E$5),"")</f>
        <v>012129961</v>
      </c>
      <c r="F28" s="108" t="str">
        <f>IF(I28&gt;0,CONCATENATE(I28,$F$5),"")</f>
        <v>012129962</v>
      </c>
      <c r="G28" s="108" t="str">
        <f>IF(I28&gt;0,CONCATENATE(I28,$G$5),"")</f>
        <v>012129963</v>
      </c>
      <c r="H28" s="108" t="str">
        <f>IF(I28&gt;0,CONCATENATE(I28,$H$5),"")</f>
        <v>012129964</v>
      </c>
      <c r="I28" s="122" t="s">
        <v>2131</v>
      </c>
    </row>
    <row r="29" spans="1:9" ht="21" customHeight="1">
      <c r="A29" s="128">
        <v>24</v>
      </c>
      <c r="B29" s="141" t="s">
        <v>2129</v>
      </c>
      <c r="C29" s="122" t="s">
        <v>2132</v>
      </c>
      <c r="D29" s="115"/>
      <c r="E29" s="108" t="str">
        <f>IF(I29&gt;0,CONCATENATE(I29,$E$5),"")</f>
        <v>012129971</v>
      </c>
      <c r="F29" s="108" t="str">
        <f>IF(I29&gt;0,CONCATENATE(I29,$F$5),"")</f>
        <v>012129972</v>
      </c>
      <c r="G29" s="108" t="str">
        <f>IF(I29&gt;0,CONCATENATE(I29,$G$5),"")</f>
        <v>012129973</v>
      </c>
      <c r="H29" s="108" t="str">
        <f>IF(I29&gt;0,CONCATENATE(I29,$H$5),"")</f>
        <v>012129974</v>
      </c>
      <c r="I29" s="122" t="s">
        <v>2132</v>
      </c>
    </row>
    <row r="30" spans="1:13" ht="15.75">
      <c r="A30" s="128">
        <v>25</v>
      </c>
      <c r="B30" s="36" t="s">
        <v>157</v>
      </c>
      <c r="C30" s="106" t="s">
        <v>2048</v>
      </c>
      <c r="D30" s="2"/>
      <c r="E30" s="132" t="str">
        <f>+C30</f>
        <v>01213</v>
      </c>
      <c r="F30" s="6">
        <f t="shared" si="0"/>
      </c>
      <c r="G30" s="6">
        <f t="shared" si="1"/>
      </c>
      <c r="H30" s="6">
        <f t="shared" si="2"/>
      </c>
      <c r="I30" s="90"/>
      <c r="M30" s="1" t="s">
        <v>2303</v>
      </c>
    </row>
    <row r="31" spans="1:9" ht="15.75">
      <c r="A31" s="128">
        <v>26</v>
      </c>
      <c r="B31" s="7" t="s">
        <v>158</v>
      </c>
      <c r="C31" s="45" t="s">
        <v>1372</v>
      </c>
      <c r="D31" s="2"/>
      <c r="E31" s="6" t="str">
        <f t="shared" si="3"/>
        <v>01213101</v>
      </c>
      <c r="F31" s="6" t="str">
        <f t="shared" si="0"/>
        <v>01213102</v>
      </c>
      <c r="G31" s="6" t="str">
        <f t="shared" si="1"/>
        <v>01213103</v>
      </c>
      <c r="H31" s="6" t="str">
        <f t="shared" si="2"/>
        <v>01213104</v>
      </c>
      <c r="I31" s="45" t="s">
        <v>1372</v>
      </c>
    </row>
    <row r="32" spans="1:9" ht="15.75">
      <c r="A32" s="128">
        <v>27</v>
      </c>
      <c r="B32" s="7" t="s">
        <v>159</v>
      </c>
      <c r="C32" s="45" t="s">
        <v>1373</v>
      </c>
      <c r="D32" s="2"/>
      <c r="E32" s="6" t="str">
        <f t="shared" si="3"/>
        <v>01213201</v>
      </c>
      <c r="F32" s="6" t="str">
        <f t="shared" si="0"/>
        <v>01213202</v>
      </c>
      <c r="G32" s="6" t="str">
        <f t="shared" si="1"/>
        <v>01213203</v>
      </c>
      <c r="H32" s="6" t="str">
        <f t="shared" si="2"/>
        <v>01213204</v>
      </c>
      <c r="I32" s="45" t="s">
        <v>1373</v>
      </c>
    </row>
    <row r="33" spans="1:9" ht="15.75">
      <c r="A33" s="128">
        <v>28</v>
      </c>
      <c r="B33" s="7" t="s">
        <v>160</v>
      </c>
      <c r="C33" s="45" t="s">
        <v>1374</v>
      </c>
      <c r="D33" s="2"/>
      <c r="E33" s="6" t="str">
        <f t="shared" si="3"/>
        <v>01213301</v>
      </c>
      <c r="F33" s="6" t="str">
        <f t="shared" si="0"/>
        <v>01213302</v>
      </c>
      <c r="G33" s="6" t="str">
        <f t="shared" si="1"/>
        <v>01213303</v>
      </c>
      <c r="H33" s="6" t="str">
        <f t="shared" si="2"/>
        <v>01213304</v>
      </c>
      <c r="I33" s="45" t="s">
        <v>1374</v>
      </c>
    </row>
    <row r="34" spans="1:9" ht="15.75">
      <c r="A34" s="128">
        <v>29</v>
      </c>
      <c r="B34" s="7" t="s">
        <v>161</v>
      </c>
      <c r="C34" s="45" t="s">
        <v>1375</v>
      </c>
      <c r="D34" s="2"/>
      <c r="E34" s="6" t="str">
        <f t="shared" si="3"/>
        <v>01213401</v>
      </c>
      <c r="F34" s="6" t="str">
        <f t="shared" si="0"/>
        <v>01213402</v>
      </c>
      <c r="G34" s="6" t="str">
        <f t="shared" si="1"/>
        <v>01213403</v>
      </c>
      <c r="H34" s="6" t="str">
        <f t="shared" si="2"/>
        <v>01213404</v>
      </c>
      <c r="I34" s="45" t="s">
        <v>1375</v>
      </c>
    </row>
    <row r="35" spans="1:9" ht="15.75">
      <c r="A35" s="128">
        <v>30</v>
      </c>
      <c r="B35" s="7" t="s">
        <v>162</v>
      </c>
      <c r="C35" s="121" t="s">
        <v>1376</v>
      </c>
      <c r="D35" s="2"/>
      <c r="E35" s="6" t="str">
        <f t="shared" si="3"/>
        <v>01213901</v>
      </c>
      <c r="F35" s="6" t="str">
        <f t="shared" si="0"/>
        <v>01213902</v>
      </c>
      <c r="G35" s="6" t="str">
        <f t="shared" si="1"/>
        <v>01213903</v>
      </c>
      <c r="H35" s="6" t="str">
        <f t="shared" si="2"/>
        <v>01213904</v>
      </c>
      <c r="I35" s="45" t="s">
        <v>1376</v>
      </c>
    </row>
    <row r="36" spans="1:9" ht="15.75">
      <c r="A36" s="128">
        <v>31</v>
      </c>
      <c r="B36" s="142" t="s">
        <v>2264</v>
      </c>
      <c r="C36" s="122" t="s">
        <v>2133</v>
      </c>
      <c r="D36" s="115"/>
      <c r="E36" s="108" t="str">
        <f>IF(I36&gt;0,CONCATENATE(I36,$E$5),"")</f>
        <v>012139051</v>
      </c>
      <c r="F36" s="108" t="str">
        <f>IF(I36&gt;0,CONCATENATE(I36,$F$5),"")</f>
        <v>012139052</v>
      </c>
      <c r="G36" s="108" t="str">
        <f>IF(I36&gt;0,CONCATENATE(I36,$G$5),"")</f>
        <v>012139053</v>
      </c>
      <c r="H36" s="108" t="str">
        <f>IF(I36&gt;0,CONCATENATE(I36,$H$5),"")</f>
        <v>012139054</v>
      </c>
      <c r="I36" s="122" t="s">
        <v>2133</v>
      </c>
    </row>
    <row r="37" spans="1:9" ht="15.75">
      <c r="A37" s="128">
        <v>32</v>
      </c>
      <c r="B37" s="141" t="s">
        <v>2128</v>
      </c>
      <c r="C37" s="122" t="s">
        <v>2134</v>
      </c>
      <c r="D37" s="115"/>
      <c r="E37" s="108" t="str">
        <f>IF(I37&gt;0,CONCATENATE(I37,$E$5),"")</f>
        <v>012139061</v>
      </c>
      <c r="F37" s="108" t="str">
        <f>IF(I37&gt;0,CONCATENATE(I37,$F$5),"")</f>
        <v>012139062</v>
      </c>
      <c r="G37" s="108" t="str">
        <f>IF(I37&gt;0,CONCATENATE(I37,$G$5),"")</f>
        <v>012139063</v>
      </c>
      <c r="H37" s="108" t="str">
        <f>IF(I37&gt;0,CONCATENATE(I37,$H$5),"")</f>
        <v>012139064</v>
      </c>
      <c r="I37" s="122" t="s">
        <v>2134</v>
      </c>
    </row>
    <row r="38" spans="1:9" ht="15.75">
      <c r="A38" s="128">
        <v>33</v>
      </c>
      <c r="B38" s="141" t="s">
        <v>2129</v>
      </c>
      <c r="C38" s="122" t="s">
        <v>2135</v>
      </c>
      <c r="D38" s="115"/>
      <c r="E38" s="108" t="str">
        <f>IF(I38&gt;0,CONCATENATE(I38,$E$5),"")</f>
        <v>012139071</v>
      </c>
      <c r="F38" s="108" t="str">
        <f>IF(I38&gt;0,CONCATENATE(I38,$F$5),"")</f>
        <v>012139072</v>
      </c>
      <c r="G38" s="108" t="str">
        <f>IF(I38&gt;0,CONCATENATE(I38,$G$5),"")</f>
        <v>012139073</v>
      </c>
      <c r="H38" s="108" t="str">
        <f>IF(I38&gt;0,CONCATENATE(I38,$H$5),"")</f>
        <v>012139074</v>
      </c>
      <c r="I38" s="122" t="s">
        <v>2135</v>
      </c>
    </row>
    <row r="39" spans="1:13" ht="15.75">
      <c r="A39" s="128">
        <v>34</v>
      </c>
      <c r="B39" s="36" t="s">
        <v>163</v>
      </c>
      <c r="C39" s="106" t="s">
        <v>2049</v>
      </c>
      <c r="D39" s="2"/>
      <c r="E39" s="132" t="str">
        <f>+C39</f>
        <v>01214</v>
      </c>
      <c r="F39" s="6">
        <f t="shared" si="0"/>
      </c>
      <c r="G39" s="6">
        <f t="shared" si="1"/>
      </c>
      <c r="H39" s="6">
        <f t="shared" si="2"/>
      </c>
      <c r="I39" s="90"/>
      <c r="M39" s="1" t="s">
        <v>2304</v>
      </c>
    </row>
    <row r="40" spans="1:9" ht="15.75">
      <c r="A40" s="128">
        <v>35</v>
      </c>
      <c r="B40" s="7" t="s">
        <v>164</v>
      </c>
      <c r="C40" s="45" t="s">
        <v>1377</v>
      </c>
      <c r="D40" s="2"/>
      <c r="E40" s="6" t="str">
        <f t="shared" si="3"/>
        <v>01214101</v>
      </c>
      <c r="F40" s="6" t="str">
        <f t="shared" si="0"/>
        <v>01214102</v>
      </c>
      <c r="G40" s="6" t="str">
        <f t="shared" si="1"/>
        <v>01214103</v>
      </c>
      <c r="H40" s="6" t="str">
        <f t="shared" si="2"/>
        <v>01214104</v>
      </c>
      <c r="I40" s="45" t="s">
        <v>1377</v>
      </c>
    </row>
    <row r="41" spans="1:9" ht="15.75">
      <c r="A41" s="128">
        <v>36</v>
      </c>
      <c r="B41" s="7" t="s">
        <v>165</v>
      </c>
      <c r="C41" s="45" t="s">
        <v>1378</v>
      </c>
      <c r="D41" s="2"/>
      <c r="E41" s="6" t="str">
        <f t="shared" si="3"/>
        <v>01214201</v>
      </c>
      <c r="F41" s="6" t="str">
        <f t="shared" si="0"/>
        <v>01214202</v>
      </c>
      <c r="G41" s="6" t="str">
        <f t="shared" si="1"/>
        <v>01214203</v>
      </c>
      <c r="H41" s="6" t="str">
        <f t="shared" si="2"/>
        <v>01214204</v>
      </c>
      <c r="I41" s="45" t="s">
        <v>1378</v>
      </c>
    </row>
    <row r="42" spans="1:9" ht="15.75">
      <c r="A42" s="128">
        <v>37</v>
      </c>
      <c r="B42" s="7" t="s">
        <v>166</v>
      </c>
      <c r="C42" s="45" t="s">
        <v>1379</v>
      </c>
      <c r="D42" s="2"/>
      <c r="E42" s="6" t="str">
        <f t="shared" si="3"/>
        <v>01214301</v>
      </c>
      <c r="F42" s="6" t="str">
        <f t="shared" si="0"/>
        <v>01214302</v>
      </c>
      <c r="G42" s="6" t="str">
        <f t="shared" si="1"/>
        <v>01214303</v>
      </c>
      <c r="H42" s="6" t="str">
        <f t="shared" si="2"/>
        <v>01214304</v>
      </c>
      <c r="I42" s="45" t="s">
        <v>1379</v>
      </c>
    </row>
    <row r="43" spans="1:9" ht="15.75">
      <c r="A43" s="128">
        <v>38</v>
      </c>
      <c r="B43" s="7" t="s">
        <v>1211</v>
      </c>
      <c r="C43" s="45" t="s">
        <v>1380</v>
      </c>
      <c r="D43" s="2"/>
      <c r="E43" s="6" t="str">
        <f t="shared" si="3"/>
        <v>01214401</v>
      </c>
      <c r="F43" s="6" t="str">
        <f t="shared" si="0"/>
        <v>01214402</v>
      </c>
      <c r="G43" s="6" t="str">
        <f t="shared" si="1"/>
        <v>01214403</v>
      </c>
      <c r="H43" s="6" t="str">
        <f t="shared" si="2"/>
        <v>01214404</v>
      </c>
      <c r="I43" s="45" t="s">
        <v>1380</v>
      </c>
    </row>
    <row r="44" spans="1:9" ht="15.75">
      <c r="A44" s="128">
        <v>39</v>
      </c>
      <c r="B44" s="7" t="s">
        <v>167</v>
      </c>
      <c r="C44" s="45" t="s">
        <v>1381</v>
      </c>
      <c r="D44" s="2"/>
      <c r="E44" s="6" t="str">
        <f t="shared" si="3"/>
        <v>01214501</v>
      </c>
      <c r="F44" s="6" t="str">
        <f t="shared" si="0"/>
        <v>01214502</v>
      </c>
      <c r="G44" s="6" t="str">
        <f t="shared" si="1"/>
        <v>01214503</v>
      </c>
      <c r="H44" s="6" t="str">
        <f t="shared" si="2"/>
        <v>01214504</v>
      </c>
      <c r="I44" s="45" t="s">
        <v>1381</v>
      </c>
    </row>
    <row r="45" spans="1:9" ht="15.75">
      <c r="A45" s="128">
        <v>40</v>
      </c>
      <c r="B45" s="7" t="s">
        <v>168</v>
      </c>
      <c r="C45" s="121" t="s">
        <v>1382</v>
      </c>
      <c r="D45" s="2"/>
      <c r="E45" s="6" t="str">
        <f t="shared" si="3"/>
        <v>01214901</v>
      </c>
      <c r="F45" s="6" t="str">
        <f t="shared" si="0"/>
        <v>01214902</v>
      </c>
      <c r="G45" s="6" t="str">
        <f t="shared" si="1"/>
        <v>01214903</v>
      </c>
      <c r="H45" s="6" t="str">
        <f t="shared" si="2"/>
        <v>01214904</v>
      </c>
      <c r="I45" s="45" t="s">
        <v>1382</v>
      </c>
    </row>
    <row r="46" spans="1:9" ht="15.75">
      <c r="A46" s="128">
        <v>41</v>
      </c>
      <c r="B46" s="142" t="s">
        <v>2264</v>
      </c>
      <c r="C46" s="122" t="s">
        <v>2136</v>
      </c>
      <c r="D46" s="115"/>
      <c r="E46" s="108" t="str">
        <f>IF(I46&gt;0,CONCATENATE(I46,$E$5),"")</f>
        <v>012149051</v>
      </c>
      <c r="F46" s="108" t="str">
        <f>IF(I46&gt;0,CONCATENATE(I46,$F$5),"")</f>
        <v>012149052</v>
      </c>
      <c r="G46" s="108" t="str">
        <f>IF(I46&gt;0,CONCATENATE(I46,$G$5),"")</f>
        <v>012149053</v>
      </c>
      <c r="H46" s="108" t="str">
        <f>IF(I46&gt;0,CONCATENATE(I46,$H$5),"")</f>
        <v>012149054</v>
      </c>
      <c r="I46" s="122" t="s">
        <v>2136</v>
      </c>
    </row>
    <row r="47" spans="1:9" ht="15.75">
      <c r="A47" s="128">
        <v>42</v>
      </c>
      <c r="B47" s="141" t="s">
        <v>2128</v>
      </c>
      <c r="C47" s="122" t="s">
        <v>2137</v>
      </c>
      <c r="D47" s="115"/>
      <c r="E47" s="108" t="str">
        <f>IF(I47&gt;0,CONCATENATE(I47,$E$5),"")</f>
        <v>012149061</v>
      </c>
      <c r="F47" s="108" t="str">
        <f>IF(I47&gt;0,CONCATENATE(I47,$F$5),"")</f>
        <v>012149062</v>
      </c>
      <c r="G47" s="108" t="str">
        <f>IF(I47&gt;0,CONCATENATE(I47,$G$5),"")</f>
        <v>012149063</v>
      </c>
      <c r="H47" s="108" t="str">
        <f>IF(I47&gt;0,CONCATENATE(I47,$H$5),"")</f>
        <v>012149064</v>
      </c>
      <c r="I47" s="122" t="s">
        <v>2137</v>
      </c>
    </row>
    <row r="48" spans="1:9" ht="15.75">
      <c r="A48" s="128">
        <v>43</v>
      </c>
      <c r="B48" s="141" t="s">
        <v>2129</v>
      </c>
      <c r="C48" s="122" t="s">
        <v>2138</v>
      </c>
      <c r="D48" s="115"/>
      <c r="E48" s="108" t="str">
        <f>IF(I48&gt;0,CONCATENATE(I48,$E$5),"")</f>
        <v>012149071</v>
      </c>
      <c r="F48" s="108" t="str">
        <f>IF(I48&gt;0,CONCATENATE(I48,$F$5),"")</f>
        <v>012149072</v>
      </c>
      <c r="G48" s="108" t="str">
        <f>IF(I48&gt;0,CONCATENATE(I48,$G$5),"")</f>
        <v>012149073</v>
      </c>
      <c r="H48" s="108" t="str">
        <f>IF(I48&gt;0,CONCATENATE(I48,$H$5),"")</f>
        <v>012149074</v>
      </c>
      <c r="I48" s="122" t="s">
        <v>2138</v>
      </c>
    </row>
    <row r="49" spans="1:13" ht="15.75">
      <c r="A49" s="128">
        <v>44</v>
      </c>
      <c r="B49" s="36" t="s">
        <v>169</v>
      </c>
      <c r="C49" s="106" t="s">
        <v>2050</v>
      </c>
      <c r="D49" s="2"/>
      <c r="E49" s="132" t="str">
        <f>+C49</f>
        <v>01215</v>
      </c>
      <c r="F49" s="6">
        <f t="shared" si="0"/>
      </c>
      <c r="G49" s="6">
        <f t="shared" si="1"/>
      </c>
      <c r="H49" s="6">
        <f t="shared" si="2"/>
      </c>
      <c r="I49" s="90"/>
      <c r="M49" s="1" t="s">
        <v>2305</v>
      </c>
    </row>
    <row r="50" spans="1:9" ht="15.75">
      <c r="A50" s="128">
        <v>45</v>
      </c>
      <c r="B50" s="7" t="s">
        <v>170</v>
      </c>
      <c r="C50" s="45" t="s">
        <v>1383</v>
      </c>
      <c r="D50" s="2"/>
      <c r="E50" s="6" t="str">
        <f t="shared" si="3"/>
        <v>01215101</v>
      </c>
      <c r="F50" s="6" t="str">
        <f t="shared" si="0"/>
        <v>01215102</v>
      </c>
      <c r="G50" s="6" t="str">
        <f t="shared" si="1"/>
        <v>01215103</v>
      </c>
      <c r="H50" s="6" t="str">
        <f t="shared" si="2"/>
        <v>01215104</v>
      </c>
      <c r="I50" s="45" t="s">
        <v>1383</v>
      </c>
    </row>
    <row r="51" spans="1:9" ht="15.75">
      <c r="A51" s="128">
        <v>46</v>
      </c>
      <c r="B51" s="7" t="s">
        <v>171</v>
      </c>
      <c r="C51" s="45" t="s">
        <v>1384</v>
      </c>
      <c r="D51" s="2"/>
      <c r="E51" s="6" t="str">
        <f t="shared" si="3"/>
        <v>01215201</v>
      </c>
      <c r="F51" s="6" t="str">
        <f t="shared" si="0"/>
        <v>01215202</v>
      </c>
      <c r="G51" s="6" t="str">
        <f t="shared" si="1"/>
        <v>01215203</v>
      </c>
      <c r="H51" s="6" t="str">
        <f t="shared" si="2"/>
        <v>01215204</v>
      </c>
      <c r="I51" s="45" t="s">
        <v>1384</v>
      </c>
    </row>
    <row r="52" spans="1:9" ht="15.75">
      <c r="A52" s="128">
        <v>47</v>
      </c>
      <c r="B52" s="7" t="s">
        <v>172</v>
      </c>
      <c r="C52" s="45" t="s">
        <v>1385</v>
      </c>
      <c r="D52" s="2"/>
      <c r="E52" s="6" t="str">
        <f t="shared" si="3"/>
        <v>01215301</v>
      </c>
      <c r="F52" s="6" t="str">
        <f t="shared" si="0"/>
        <v>01215302</v>
      </c>
      <c r="G52" s="6" t="str">
        <f t="shared" si="1"/>
        <v>01215303</v>
      </c>
      <c r="H52" s="6" t="str">
        <f t="shared" si="2"/>
        <v>01215304</v>
      </c>
      <c r="I52" s="45" t="s">
        <v>1385</v>
      </c>
    </row>
    <row r="53" spans="1:13" ht="15.75">
      <c r="A53" s="128">
        <v>48</v>
      </c>
      <c r="B53" s="36" t="s">
        <v>221</v>
      </c>
      <c r="C53" s="90"/>
      <c r="D53" s="2"/>
      <c r="E53" s="6">
        <f t="shared" si="3"/>
      </c>
      <c r="F53" s="6">
        <f t="shared" si="0"/>
      </c>
      <c r="G53" s="6">
        <f t="shared" si="1"/>
      </c>
      <c r="H53" s="6">
        <f t="shared" si="2"/>
      </c>
      <c r="I53" s="90"/>
      <c r="M53" s="44"/>
    </row>
    <row r="54" spans="1:13" ht="15.75">
      <c r="A54" s="128">
        <v>49</v>
      </c>
      <c r="B54" s="36" t="s">
        <v>192</v>
      </c>
      <c r="C54" s="106" t="s">
        <v>2051</v>
      </c>
      <c r="D54" s="2"/>
      <c r="E54" s="132" t="str">
        <f>+C54</f>
        <v>012191</v>
      </c>
      <c r="F54" s="6">
        <f t="shared" si="0"/>
      </c>
      <c r="G54" s="6">
        <f t="shared" si="1"/>
      </c>
      <c r="H54" s="6">
        <f t="shared" si="2"/>
      </c>
      <c r="I54" s="90"/>
      <c r="M54" s="1" t="s">
        <v>2306</v>
      </c>
    </row>
    <row r="55" spans="1:9" ht="15.75">
      <c r="A55" s="128">
        <v>50</v>
      </c>
      <c r="B55" s="7" t="s">
        <v>173</v>
      </c>
      <c r="C55" s="45" t="s">
        <v>1386</v>
      </c>
      <c r="D55" s="2"/>
      <c r="E55" s="6" t="str">
        <f t="shared" si="3"/>
        <v>01219111</v>
      </c>
      <c r="F55" s="6" t="str">
        <f t="shared" si="0"/>
        <v>01219112</v>
      </c>
      <c r="G55" s="6" t="str">
        <f t="shared" si="1"/>
        <v>01219113</v>
      </c>
      <c r="H55" s="6" t="str">
        <f t="shared" si="2"/>
        <v>01219114</v>
      </c>
      <c r="I55" s="45" t="s">
        <v>1386</v>
      </c>
    </row>
    <row r="56" spans="1:9" ht="15.75">
      <c r="A56" s="128">
        <v>51</v>
      </c>
      <c r="B56" s="7" t="s">
        <v>174</v>
      </c>
      <c r="C56" s="45" t="s">
        <v>1387</v>
      </c>
      <c r="D56" s="2"/>
      <c r="E56" s="6" t="str">
        <f t="shared" si="3"/>
        <v>01219121</v>
      </c>
      <c r="F56" s="6" t="str">
        <f t="shared" si="0"/>
        <v>01219122</v>
      </c>
      <c r="G56" s="6" t="str">
        <f t="shared" si="1"/>
        <v>01219123</v>
      </c>
      <c r="H56" s="6" t="str">
        <f t="shared" si="2"/>
        <v>01219124</v>
      </c>
      <c r="I56" s="45" t="s">
        <v>1387</v>
      </c>
    </row>
    <row r="57" spans="1:9" ht="15.75">
      <c r="A57" s="128">
        <v>52</v>
      </c>
      <c r="B57" s="7" t="s">
        <v>222</v>
      </c>
      <c r="C57" s="45" t="s">
        <v>1388</v>
      </c>
      <c r="D57" s="2"/>
      <c r="E57" s="6" t="str">
        <f t="shared" si="3"/>
        <v>01219131</v>
      </c>
      <c r="F57" s="6" t="str">
        <f t="shared" si="0"/>
        <v>01219132</v>
      </c>
      <c r="G57" s="6" t="str">
        <f t="shared" si="1"/>
        <v>01219133</v>
      </c>
      <c r="H57" s="6" t="str">
        <f t="shared" si="2"/>
        <v>01219134</v>
      </c>
      <c r="I57" s="45" t="s">
        <v>1388</v>
      </c>
    </row>
    <row r="58" spans="1:9" ht="15.75">
      <c r="A58" s="128">
        <v>53</v>
      </c>
      <c r="B58" s="7" t="s">
        <v>223</v>
      </c>
      <c r="C58" s="121" t="s">
        <v>1389</v>
      </c>
      <c r="D58" s="2"/>
      <c r="E58" s="6" t="str">
        <f t="shared" si="3"/>
        <v>01219191</v>
      </c>
      <c r="F58" s="6" t="str">
        <f t="shared" si="0"/>
        <v>01219192</v>
      </c>
      <c r="G58" s="6" t="str">
        <f t="shared" si="1"/>
        <v>01219193</v>
      </c>
      <c r="H58" s="6" t="str">
        <f t="shared" si="2"/>
        <v>01219194</v>
      </c>
      <c r="I58" s="45" t="s">
        <v>1389</v>
      </c>
    </row>
    <row r="59" spans="1:9" ht="15.75">
      <c r="A59" s="128">
        <v>54</v>
      </c>
      <c r="B59" s="142" t="s">
        <v>2264</v>
      </c>
      <c r="C59" s="122" t="s">
        <v>2139</v>
      </c>
      <c r="D59" s="115"/>
      <c r="E59" s="108" t="str">
        <f>IF(I59&gt;0,CONCATENATE(I59,$E$5),"")</f>
        <v>012191951</v>
      </c>
      <c r="F59" s="108" t="str">
        <f>IF(I59&gt;0,CONCATENATE(I59,$F$5),"")</f>
        <v>012191952</v>
      </c>
      <c r="G59" s="108" t="str">
        <f>IF(I59&gt;0,CONCATENATE(I59,$G$5),"")</f>
        <v>012191953</v>
      </c>
      <c r="H59" s="108" t="str">
        <f>IF(I59&gt;0,CONCATENATE(I59,$H$5),"")</f>
        <v>012191954</v>
      </c>
      <c r="I59" s="122" t="s">
        <v>2139</v>
      </c>
    </row>
    <row r="60" spans="1:9" ht="15.75">
      <c r="A60" s="128">
        <v>55</v>
      </c>
      <c r="B60" s="141" t="s">
        <v>2128</v>
      </c>
      <c r="C60" s="122" t="s">
        <v>2140</v>
      </c>
      <c r="D60" s="115"/>
      <c r="E60" s="108" t="str">
        <f>IF(I60&gt;0,CONCATENATE(I60,$E$5),"")</f>
        <v>012191961</v>
      </c>
      <c r="F60" s="108" t="str">
        <f>IF(I60&gt;0,CONCATENATE(I60,$F$5),"")</f>
        <v>012191962</v>
      </c>
      <c r="G60" s="108" t="str">
        <f>IF(I60&gt;0,CONCATENATE(I60,$G$5),"")</f>
        <v>012191963</v>
      </c>
      <c r="H60" s="108" t="str">
        <f>IF(I60&gt;0,CONCATENATE(I60,$H$5),"")</f>
        <v>012191964</v>
      </c>
      <c r="I60" s="122" t="s">
        <v>2140</v>
      </c>
    </row>
    <row r="61" spans="1:9" ht="15.75">
      <c r="A61" s="128">
        <v>56</v>
      </c>
      <c r="B61" s="141" t="s">
        <v>2129</v>
      </c>
      <c r="C61" s="122" t="s">
        <v>2141</v>
      </c>
      <c r="D61" s="115"/>
      <c r="E61" s="108" t="str">
        <f>IF(I61&gt;0,CONCATENATE(I61,$E$5),"")</f>
        <v>012191971</v>
      </c>
      <c r="F61" s="108" t="str">
        <f>IF(I61&gt;0,CONCATENATE(I61,$F$5),"")</f>
        <v>012191972</v>
      </c>
      <c r="G61" s="108" t="str">
        <f>IF(I61&gt;0,CONCATENATE(I61,$G$5),"")</f>
        <v>012191973</v>
      </c>
      <c r="H61" s="108" t="str">
        <f>IF(I61&gt;0,CONCATENATE(I61,$H$5),"")</f>
        <v>012191974</v>
      </c>
      <c r="I61" s="122" t="s">
        <v>2141</v>
      </c>
    </row>
    <row r="62" spans="1:13" ht="15.75">
      <c r="A62" s="128">
        <v>57</v>
      </c>
      <c r="B62" s="36" t="s">
        <v>193</v>
      </c>
      <c r="C62" s="106" t="s">
        <v>2052</v>
      </c>
      <c r="D62" s="2"/>
      <c r="E62" s="132" t="str">
        <f>+C62</f>
        <v>012192</v>
      </c>
      <c r="F62" s="6">
        <f t="shared" si="0"/>
      </c>
      <c r="G62" s="6">
        <f t="shared" si="1"/>
      </c>
      <c r="H62" s="6">
        <f t="shared" si="2"/>
      </c>
      <c r="I62" s="90"/>
      <c r="M62" s="1" t="s">
        <v>2307</v>
      </c>
    </row>
    <row r="63" spans="1:9" ht="15.75">
      <c r="A63" s="128">
        <v>58</v>
      </c>
      <c r="B63" s="7" t="s">
        <v>194</v>
      </c>
      <c r="C63" s="45" t="s">
        <v>1390</v>
      </c>
      <c r="D63" s="2"/>
      <c r="E63" s="6" t="str">
        <f t="shared" si="3"/>
        <v>01219211</v>
      </c>
      <c r="F63" s="6" t="str">
        <f t="shared" si="0"/>
        <v>01219212</v>
      </c>
      <c r="G63" s="6" t="str">
        <f t="shared" si="1"/>
        <v>01219213</v>
      </c>
      <c r="H63" s="6" t="str">
        <f t="shared" si="2"/>
        <v>01219214</v>
      </c>
      <c r="I63" s="45" t="s">
        <v>1390</v>
      </c>
    </row>
    <row r="64" spans="1:9" ht="15.75">
      <c r="A64" s="128">
        <v>59</v>
      </c>
      <c r="B64" s="7" t="s">
        <v>224</v>
      </c>
      <c r="C64" s="45" t="s">
        <v>1391</v>
      </c>
      <c r="D64" s="2"/>
      <c r="E64" s="6" t="str">
        <f t="shared" si="3"/>
        <v>01219221</v>
      </c>
      <c r="F64" s="6" t="str">
        <f t="shared" si="0"/>
        <v>01219222</v>
      </c>
      <c r="G64" s="6" t="str">
        <f t="shared" si="1"/>
        <v>01219223</v>
      </c>
      <c r="H64" s="6" t="str">
        <f t="shared" si="2"/>
        <v>01219224</v>
      </c>
      <c r="I64" s="45" t="s">
        <v>1391</v>
      </c>
    </row>
    <row r="65" spans="1:9" ht="15.75">
      <c r="A65" s="128">
        <v>60</v>
      </c>
      <c r="B65" s="7" t="s">
        <v>195</v>
      </c>
      <c r="C65" s="45" t="s">
        <v>1392</v>
      </c>
      <c r="D65" s="2"/>
      <c r="E65" s="6" t="str">
        <f t="shared" si="3"/>
        <v>01219231</v>
      </c>
      <c r="F65" s="6" t="str">
        <f t="shared" si="0"/>
        <v>01219232</v>
      </c>
      <c r="G65" s="6" t="str">
        <f t="shared" si="1"/>
        <v>01219233</v>
      </c>
      <c r="H65" s="6" t="str">
        <f t="shared" si="2"/>
        <v>01219234</v>
      </c>
      <c r="I65" s="45" t="s">
        <v>1392</v>
      </c>
    </row>
    <row r="66" spans="1:9" ht="15.75">
      <c r="A66" s="128">
        <v>61</v>
      </c>
      <c r="B66" s="7" t="s">
        <v>196</v>
      </c>
      <c r="C66" s="45" t="s">
        <v>1393</v>
      </c>
      <c r="D66" s="2"/>
      <c r="E66" s="6" t="str">
        <f t="shared" si="3"/>
        <v>01219241</v>
      </c>
      <c r="F66" s="6" t="str">
        <f t="shared" si="0"/>
        <v>01219242</v>
      </c>
      <c r="G66" s="6" t="str">
        <f t="shared" si="1"/>
        <v>01219243</v>
      </c>
      <c r="H66" s="6" t="str">
        <f t="shared" si="2"/>
        <v>01219244</v>
      </c>
      <c r="I66" s="45" t="s">
        <v>1393</v>
      </c>
    </row>
    <row r="67" spans="1:9" ht="15.75">
      <c r="A67" s="128">
        <v>62</v>
      </c>
      <c r="B67" s="7" t="s">
        <v>197</v>
      </c>
      <c r="C67" s="121" t="s">
        <v>1394</v>
      </c>
      <c r="D67" s="2"/>
      <c r="E67" s="6" t="str">
        <f t="shared" si="3"/>
        <v>01219291</v>
      </c>
      <c r="F67" s="6" t="str">
        <f t="shared" si="0"/>
        <v>01219292</v>
      </c>
      <c r="G67" s="6" t="str">
        <f t="shared" si="1"/>
        <v>01219293</v>
      </c>
      <c r="H67" s="6" t="str">
        <f t="shared" si="2"/>
        <v>01219294</v>
      </c>
      <c r="I67" s="45" t="s">
        <v>1394</v>
      </c>
    </row>
    <row r="68" spans="1:9" ht="15.75">
      <c r="A68" s="128">
        <v>63</v>
      </c>
      <c r="B68" s="142" t="s">
        <v>2264</v>
      </c>
      <c r="C68" s="122" t="s">
        <v>2142</v>
      </c>
      <c r="D68" s="115"/>
      <c r="E68" s="108" t="str">
        <f>IF(I68&gt;0,CONCATENATE(I68,$E$5),"")</f>
        <v>012192951</v>
      </c>
      <c r="F68" s="108" t="str">
        <f>IF(I68&gt;0,CONCATENATE(I68,$F$5),"")</f>
        <v>012192952</v>
      </c>
      <c r="G68" s="108" t="str">
        <f>IF(I68&gt;0,CONCATENATE(I68,$G$5),"")</f>
        <v>012192953</v>
      </c>
      <c r="H68" s="108" t="str">
        <f>IF(I68&gt;0,CONCATENATE(I68,$H$5),"")</f>
        <v>012192954</v>
      </c>
      <c r="I68" s="122" t="s">
        <v>2142</v>
      </c>
    </row>
    <row r="69" spans="1:9" ht="15.75">
      <c r="A69" s="128">
        <v>64</v>
      </c>
      <c r="B69" s="141" t="s">
        <v>2128</v>
      </c>
      <c r="C69" s="122" t="s">
        <v>2143</v>
      </c>
      <c r="D69" s="115"/>
      <c r="E69" s="108" t="str">
        <f>IF(I69&gt;0,CONCATENATE(I69,$E$5),"")</f>
        <v>012192961</v>
      </c>
      <c r="F69" s="108" t="str">
        <f>IF(I69&gt;0,CONCATENATE(I69,$F$5),"")</f>
        <v>012192962</v>
      </c>
      <c r="G69" s="108" t="str">
        <f>IF(I69&gt;0,CONCATENATE(I69,$G$5),"")</f>
        <v>012192963</v>
      </c>
      <c r="H69" s="108" t="str">
        <f>IF(I69&gt;0,CONCATENATE(I69,$H$5),"")</f>
        <v>012192964</v>
      </c>
      <c r="I69" s="122" t="s">
        <v>2143</v>
      </c>
    </row>
    <row r="70" spans="1:9" ht="15.75">
      <c r="A70" s="128">
        <v>65</v>
      </c>
      <c r="B70" s="141" t="s">
        <v>2129</v>
      </c>
      <c r="C70" s="122" t="s">
        <v>2144</v>
      </c>
      <c r="D70" s="115"/>
      <c r="E70" s="108" t="str">
        <f>IF(I70&gt;0,CONCATENATE(I70,$E$5),"")</f>
        <v>012192971</v>
      </c>
      <c r="F70" s="108" t="str">
        <f>IF(I70&gt;0,CONCATENATE(I70,$F$5),"")</f>
        <v>012192972</v>
      </c>
      <c r="G70" s="108" t="str">
        <f>IF(I70&gt;0,CONCATENATE(I70,$G$5),"")</f>
        <v>012192973</v>
      </c>
      <c r="H70" s="108" t="str">
        <f>IF(I70&gt;0,CONCATENATE(I70,$H$5),"")</f>
        <v>012192974</v>
      </c>
      <c r="I70" s="122" t="s">
        <v>2144</v>
      </c>
    </row>
    <row r="71" spans="1:13" ht="15.75">
      <c r="A71" s="128">
        <v>66</v>
      </c>
      <c r="B71" s="36" t="s">
        <v>191</v>
      </c>
      <c r="C71" s="106" t="s">
        <v>2053</v>
      </c>
      <c r="D71" s="2"/>
      <c r="E71" s="132" t="str">
        <f>+C71</f>
        <v>0122</v>
      </c>
      <c r="F71" s="6">
        <f t="shared" si="0"/>
      </c>
      <c r="G71" s="6">
        <f t="shared" si="1"/>
      </c>
      <c r="H71" s="6">
        <f t="shared" si="2"/>
      </c>
      <c r="I71" s="90"/>
      <c r="M71" s="1" t="s">
        <v>2308</v>
      </c>
    </row>
    <row r="72" spans="1:9" ht="15.75">
      <c r="A72" s="128">
        <v>67</v>
      </c>
      <c r="B72" s="7" t="s">
        <v>198</v>
      </c>
      <c r="C72" s="45" t="s">
        <v>1395</v>
      </c>
      <c r="D72" s="2"/>
      <c r="E72" s="6" t="str">
        <f t="shared" si="3"/>
        <v>01220101</v>
      </c>
      <c r="F72" s="6" t="str">
        <f t="shared" si="0"/>
        <v>01220102</v>
      </c>
      <c r="G72" s="6" t="str">
        <f t="shared" si="1"/>
        <v>01220103</v>
      </c>
      <c r="H72" s="6" t="str">
        <f t="shared" si="2"/>
        <v>01220104</v>
      </c>
      <c r="I72" s="45" t="s">
        <v>1395</v>
      </c>
    </row>
    <row r="73" spans="1:9" ht="15.75">
      <c r="A73" s="128">
        <v>68</v>
      </c>
      <c r="B73" s="7" t="s">
        <v>199</v>
      </c>
      <c r="C73" s="45" t="s">
        <v>1396</v>
      </c>
      <c r="D73" s="2"/>
      <c r="E73" s="6" t="str">
        <f t="shared" si="3"/>
        <v>01220201</v>
      </c>
      <c r="F73" s="6" t="str">
        <f t="shared" si="0"/>
        <v>01220202</v>
      </c>
      <c r="G73" s="6" t="str">
        <f t="shared" si="1"/>
        <v>01220203</v>
      </c>
      <c r="H73" s="6" t="str">
        <f t="shared" si="2"/>
        <v>01220204</v>
      </c>
      <c r="I73" s="45" t="s">
        <v>1396</v>
      </c>
    </row>
    <row r="74" spans="1:9" ht="15.75">
      <c r="A74" s="128">
        <v>69</v>
      </c>
      <c r="B74" s="7" t="s">
        <v>200</v>
      </c>
      <c r="C74" s="45" t="s">
        <v>1397</v>
      </c>
      <c r="D74" s="2"/>
      <c r="E74" s="6" t="str">
        <f t="shared" si="3"/>
        <v>01220301</v>
      </c>
      <c r="F74" s="6" t="str">
        <f t="shared" si="0"/>
        <v>01220302</v>
      </c>
      <c r="G74" s="6" t="str">
        <f t="shared" si="1"/>
        <v>01220303</v>
      </c>
      <c r="H74" s="6" t="str">
        <f t="shared" si="2"/>
        <v>01220304</v>
      </c>
      <c r="I74" s="45" t="s">
        <v>1397</v>
      </c>
    </row>
    <row r="75" spans="1:9" ht="15.75">
      <c r="A75" s="128">
        <v>70</v>
      </c>
      <c r="B75" s="7" t="s">
        <v>201</v>
      </c>
      <c r="C75" s="45" t="s">
        <v>1398</v>
      </c>
      <c r="D75" s="2"/>
      <c r="E75" s="6" t="str">
        <f t="shared" si="3"/>
        <v>01220401</v>
      </c>
      <c r="F75" s="6" t="str">
        <f t="shared" si="0"/>
        <v>01220402</v>
      </c>
      <c r="G75" s="6" t="str">
        <f t="shared" si="1"/>
        <v>01220403</v>
      </c>
      <c r="H75" s="6" t="str">
        <f t="shared" si="2"/>
        <v>01220404</v>
      </c>
      <c r="I75" s="45" t="s">
        <v>1398</v>
      </c>
    </row>
    <row r="76" spans="1:9" ht="15.75">
      <c r="A76" s="128">
        <v>71</v>
      </c>
      <c r="B76" s="7" t="s">
        <v>202</v>
      </c>
      <c r="C76" s="121" t="s">
        <v>1399</v>
      </c>
      <c r="D76" s="2"/>
      <c r="E76" s="6" t="str">
        <f t="shared" si="3"/>
        <v>01220901</v>
      </c>
      <c r="F76" s="6" t="str">
        <f t="shared" si="0"/>
        <v>01220902</v>
      </c>
      <c r="G76" s="6" t="str">
        <f t="shared" si="1"/>
        <v>01220903</v>
      </c>
      <c r="H76" s="6" t="str">
        <f t="shared" si="2"/>
        <v>01220904</v>
      </c>
      <c r="I76" s="45" t="s">
        <v>1399</v>
      </c>
    </row>
    <row r="77" spans="1:9" ht="15.75">
      <c r="A77" s="128">
        <v>72</v>
      </c>
      <c r="B77" s="142" t="s">
        <v>2264</v>
      </c>
      <c r="C77" s="122" t="s">
        <v>2145</v>
      </c>
      <c r="D77" s="115"/>
      <c r="E77" s="108" t="str">
        <f>IF(I77&gt;0,CONCATENATE(I77,$E$5),"")</f>
        <v>012209051</v>
      </c>
      <c r="F77" s="108" t="str">
        <f>IF(I77&gt;0,CONCATENATE(I77,$F$5),"")</f>
        <v>012209052</v>
      </c>
      <c r="G77" s="108" t="str">
        <f>IF(I77&gt;0,CONCATENATE(I77,$G$5),"")</f>
        <v>012209053</v>
      </c>
      <c r="H77" s="108" t="str">
        <f>IF(I77&gt;0,CONCATENATE(I77,$H$5),"")</f>
        <v>012209054</v>
      </c>
      <c r="I77" s="122" t="s">
        <v>2145</v>
      </c>
    </row>
    <row r="78" spans="1:9" ht="15.75">
      <c r="A78" s="128">
        <v>73</v>
      </c>
      <c r="B78" s="141" t="s">
        <v>2128</v>
      </c>
      <c r="C78" s="122" t="s">
        <v>2146</v>
      </c>
      <c r="D78" s="115"/>
      <c r="E78" s="108" t="str">
        <f>IF(I78&gt;0,CONCATENATE(I78,$E$5),"")</f>
        <v>012209061</v>
      </c>
      <c r="F78" s="108" t="str">
        <f>IF(I78&gt;0,CONCATENATE(I78,$F$5),"")</f>
        <v>012209062</v>
      </c>
      <c r="G78" s="108" t="str">
        <f>IF(I78&gt;0,CONCATENATE(I78,$G$5),"")</f>
        <v>012209063</v>
      </c>
      <c r="H78" s="108" t="str">
        <f>IF(I78&gt;0,CONCATENATE(I78,$H$5),"")</f>
        <v>012209064</v>
      </c>
      <c r="I78" s="122" t="s">
        <v>2146</v>
      </c>
    </row>
    <row r="79" spans="1:9" ht="15.75">
      <c r="A79" s="128">
        <v>74</v>
      </c>
      <c r="B79" s="141" t="s">
        <v>2129</v>
      </c>
      <c r="C79" s="122" t="s">
        <v>2147</v>
      </c>
      <c r="D79" s="115"/>
      <c r="E79" s="108" t="str">
        <f>IF(I79&gt;0,CONCATENATE(I79,$E$5),"")</f>
        <v>012209071</v>
      </c>
      <c r="F79" s="108" t="str">
        <f>IF(I79&gt;0,CONCATENATE(I79,$F$5),"")</f>
        <v>012209072</v>
      </c>
      <c r="G79" s="108" t="str">
        <f>IF(I79&gt;0,CONCATENATE(I79,$G$5),"")</f>
        <v>012209073</v>
      </c>
      <c r="H79" s="108" t="str">
        <f>IF(I79&gt;0,CONCATENATE(I79,$H$5),"")</f>
        <v>012209074</v>
      </c>
      <c r="I79" s="122" t="s">
        <v>2147</v>
      </c>
    </row>
    <row r="80" spans="1:9" ht="15.75">
      <c r="A80" s="128">
        <v>75</v>
      </c>
      <c r="B80" s="210" t="s">
        <v>203</v>
      </c>
      <c r="C80" s="45" t="s">
        <v>1400</v>
      </c>
      <c r="D80" s="2"/>
      <c r="E80" s="6" t="str">
        <f t="shared" si="3"/>
        <v>01230001</v>
      </c>
      <c r="F80" s="6" t="str">
        <f t="shared" si="0"/>
        <v>01230002</v>
      </c>
      <c r="G80" s="6" t="str">
        <f t="shared" si="1"/>
        <v>01230003</v>
      </c>
      <c r="H80" s="6" t="str">
        <f t="shared" si="2"/>
        <v>01230004</v>
      </c>
      <c r="I80" s="45" t="s">
        <v>1400</v>
      </c>
    </row>
    <row r="81" spans="1:9" ht="15.75">
      <c r="A81" s="128">
        <v>76</v>
      </c>
      <c r="B81" s="210" t="s">
        <v>204</v>
      </c>
      <c r="C81" s="45" t="s">
        <v>1401</v>
      </c>
      <c r="D81" s="2"/>
      <c r="E81" s="6" t="str">
        <f t="shared" si="3"/>
        <v>01240001</v>
      </c>
      <c r="F81" s="6" t="str">
        <f t="shared" si="0"/>
        <v>01240002</v>
      </c>
      <c r="G81" s="6" t="str">
        <f t="shared" si="1"/>
        <v>01240003</v>
      </c>
      <c r="H81" s="6" t="str">
        <f t="shared" si="2"/>
        <v>01240004</v>
      </c>
      <c r="I81" s="45" t="s">
        <v>1401</v>
      </c>
    </row>
    <row r="82" spans="1:12" ht="15.75">
      <c r="A82" s="128">
        <v>77</v>
      </c>
      <c r="B82" s="210" t="s">
        <v>205</v>
      </c>
      <c r="C82" s="45" t="s">
        <v>1402</v>
      </c>
      <c r="D82" s="2"/>
      <c r="E82" s="6" t="str">
        <f t="shared" si="3"/>
        <v>01250001</v>
      </c>
      <c r="F82" s="6" t="str">
        <f t="shared" si="0"/>
        <v>01250002</v>
      </c>
      <c r="G82" s="6" t="str">
        <f t="shared" si="1"/>
        <v>01250003</v>
      </c>
      <c r="H82" s="6" t="str">
        <f t="shared" si="2"/>
        <v>01250004</v>
      </c>
      <c r="I82" s="45" t="s">
        <v>1402</v>
      </c>
      <c r="K82" s="4" t="s">
        <v>2005</v>
      </c>
      <c r="L82" s="251"/>
    </row>
    <row r="83" spans="1:9" ht="15.75">
      <c r="A83" s="128">
        <v>78</v>
      </c>
      <c r="B83" s="210" t="s">
        <v>206</v>
      </c>
      <c r="C83" s="45" t="s">
        <v>1403</v>
      </c>
      <c r="D83" s="2"/>
      <c r="E83" s="6" t="str">
        <f t="shared" si="3"/>
        <v>01260001</v>
      </c>
      <c r="F83" s="6" t="str">
        <f t="shared" si="0"/>
        <v>01260002</v>
      </c>
      <c r="G83" s="6" t="str">
        <f t="shared" si="1"/>
        <v>01260003</v>
      </c>
      <c r="H83" s="6" t="str">
        <f t="shared" si="2"/>
        <v>01260004</v>
      </c>
      <c r="I83" s="45" t="s">
        <v>1403</v>
      </c>
    </row>
    <row r="84" spans="1:13" ht="15.75">
      <c r="A84" s="128">
        <v>79</v>
      </c>
      <c r="B84" s="36" t="s">
        <v>207</v>
      </c>
      <c r="C84" s="106" t="s">
        <v>2054</v>
      </c>
      <c r="D84" s="2"/>
      <c r="E84" s="132" t="str">
        <f>+C84</f>
        <v>0127</v>
      </c>
      <c r="F84" s="6">
        <f t="shared" si="0"/>
      </c>
      <c r="G84" s="6">
        <f t="shared" si="1"/>
      </c>
      <c r="H84" s="6">
        <f t="shared" si="2"/>
      </c>
      <c r="I84" s="90"/>
      <c r="M84" s="44"/>
    </row>
    <row r="85" spans="1:9" ht="15.75">
      <c r="A85" s="128">
        <v>80</v>
      </c>
      <c r="B85" s="7" t="s">
        <v>1404</v>
      </c>
      <c r="C85" s="45" t="s">
        <v>1405</v>
      </c>
      <c r="D85" s="2"/>
      <c r="E85" s="6" t="str">
        <f t="shared" si="3"/>
        <v>01270101</v>
      </c>
      <c r="F85" s="6" t="str">
        <f t="shared" si="0"/>
        <v>01270102</v>
      </c>
      <c r="G85" s="6" t="str">
        <f t="shared" si="1"/>
        <v>01270103</v>
      </c>
      <c r="H85" s="6" t="str">
        <f t="shared" si="2"/>
        <v>01270104</v>
      </c>
      <c r="I85" s="45" t="s">
        <v>1405</v>
      </c>
    </row>
    <row r="86" spans="1:9" ht="15.75">
      <c r="A86" s="128">
        <v>81</v>
      </c>
      <c r="B86" s="7" t="s">
        <v>1406</v>
      </c>
      <c r="C86" s="45" t="s">
        <v>1407</v>
      </c>
      <c r="D86" s="2"/>
      <c r="E86" s="6" t="str">
        <f t="shared" si="3"/>
        <v>01270201</v>
      </c>
      <c r="F86" s="6" t="str">
        <f t="shared" si="0"/>
        <v>01270202</v>
      </c>
      <c r="G86" s="6" t="str">
        <f t="shared" si="1"/>
        <v>01270203</v>
      </c>
      <c r="H86" s="6" t="str">
        <f t="shared" si="2"/>
        <v>01270204</v>
      </c>
      <c r="I86" s="45" t="s">
        <v>1407</v>
      </c>
    </row>
    <row r="87" spans="1:9" ht="15.75">
      <c r="A87" s="128">
        <v>82</v>
      </c>
      <c r="B87" s="36" t="s">
        <v>208</v>
      </c>
      <c r="C87" s="106" t="s">
        <v>2055</v>
      </c>
      <c r="D87" s="2"/>
      <c r="E87" s="6">
        <f t="shared" si="3"/>
      </c>
      <c r="F87" s="6">
        <f t="shared" si="0"/>
      </c>
      <c r="G87" s="6">
        <f t="shared" si="1"/>
      </c>
      <c r="H87" s="6">
        <f t="shared" si="2"/>
      </c>
      <c r="I87" s="90"/>
    </row>
    <row r="88" spans="1:13" ht="15.75">
      <c r="A88" s="128">
        <v>83</v>
      </c>
      <c r="B88" s="36" t="s">
        <v>209</v>
      </c>
      <c r="C88" s="106" t="s">
        <v>2056</v>
      </c>
      <c r="D88" s="2"/>
      <c r="E88" s="132" t="str">
        <f>+C88</f>
        <v>01281</v>
      </c>
      <c r="F88" s="6">
        <f t="shared" si="0"/>
      </c>
      <c r="G88" s="6">
        <f t="shared" si="1"/>
      </c>
      <c r="H88" s="6">
        <f t="shared" si="2"/>
      </c>
      <c r="I88" s="90"/>
      <c r="M88" s="1" t="s">
        <v>2309</v>
      </c>
    </row>
    <row r="89" spans="1:9" ht="15.75">
      <c r="A89" s="128">
        <v>84</v>
      </c>
      <c r="B89" s="7" t="s">
        <v>175</v>
      </c>
      <c r="C89" s="45" t="s">
        <v>1408</v>
      </c>
      <c r="D89" s="2"/>
      <c r="E89" s="6" t="str">
        <f t="shared" si="3"/>
        <v>01281101</v>
      </c>
      <c r="F89" s="6" t="str">
        <f t="shared" si="0"/>
        <v>01281102</v>
      </c>
      <c r="G89" s="6" t="str">
        <f t="shared" si="1"/>
        <v>01281103</v>
      </c>
      <c r="H89" s="6" t="str">
        <f t="shared" si="2"/>
        <v>01281104</v>
      </c>
      <c r="I89" s="45" t="s">
        <v>1408</v>
      </c>
    </row>
    <row r="90" spans="1:9" ht="15.75">
      <c r="A90" s="128">
        <v>85</v>
      </c>
      <c r="B90" s="7" t="s">
        <v>176</v>
      </c>
      <c r="C90" s="45" t="s">
        <v>1409</v>
      </c>
      <c r="D90" s="2"/>
      <c r="E90" s="6" t="str">
        <f aca="true" t="shared" si="4" ref="E90:E124">IF(I90&gt;0,CONCATENATE(I90,$E$5),"")</f>
        <v>01281201</v>
      </c>
      <c r="F90" s="6" t="str">
        <f aca="true" t="shared" si="5" ref="F90:F124">IF(I90&gt;0,CONCATENATE(I90,$F$5),"")</f>
        <v>01281202</v>
      </c>
      <c r="G90" s="6" t="str">
        <f aca="true" t="shared" si="6" ref="G90:G124">IF(I90&gt;0,CONCATENATE(I90,$G$5),"")</f>
        <v>01281203</v>
      </c>
      <c r="H90" s="6" t="str">
        <f aca="true" t="shared" si="7" ref="H90:H124">IF(I90&gt;0,CONCATENATE(I90,$H$5),"")</f>
        <v>01281204</v>
      </c>
      <c r="I90" s="45" t="s">
        <v>1409</v>
      </c>
    </row>
    <row r="91" spans="1:9" ht="15.75">
      <c r="A91" s="128">
        <v>86</v>
      </c>
      <c r="B91" s="7" t="s">
        <v>210</v>
      </c>
      <c r="C91" s="121" t="s">
        <v>1410</v>
      </c>
      <c r="D91" s="2"/>
      <c r="E91" s="6" t="str">
        <f t="shared" si="4"/>
        <v>01281901</v>
      </c>
      <c r="F91" s="6" t="str">
        <f t="shared" si="5"/>
        <v>01281902</v>
      </c>
      <c r="G91" s="6" t="str">
        <f t="shared" si="6"/>
        <v>01281903</v>
      </c>
      <c r="H91" s="6" t="str">
        <f t="shared" si="7"/>
        <v>01281904</v>
      </c>
      <c r="I91" s="45" t="s">
        <v>1410</v>
      </c>
    </row>
    <row r="92" spans="1:9" ht="15.75">
      <c r="A92" s="128">
        <v>87</v>
      </c>
      <c r="B92" s="142" t="s">
        <v>2265</v>
      </c>
      <c r="C92" s="122" t="s">
        <v>2148</v>
      </c>
      <c r="D92" s="115"/>
      <c r="E92" s="108" t="str">
        <f>IF(I92&gt;0,CONCATENATE(I92,$E$5),"")</f>
        <v>012819051</v>
      </c>
      <c r="F92" s="108" t="str">
        <f>IF(I92&gt;0,CONCATENATE(I92,$F$5),"")</f>
        <v>012819052</v>
      </c>
      <c r="G92" s="108" t="str">
        <f>IF(I92&gt;0,CONCATENATE(I92,$G$5),"")</f>
        <v>012819053</v>
      </c>
      <c r="H92" s="108" t="str">
        <f>IF(I92&gt;0,CONCATENATE(I92,$H$5),"")</f>
        <v>012819054</v>
      </c>
      <c r="I92" s="122" t="s">
        <v>2148</v>
      </c>
    </row>
    <row r="93" spans="1:9" ht="15.75">
      <c r="A93" s="128">
        <v>88</v>
      </c>
      <c r="B93" s="141" t="s">
        <v>2128</v>
      </c>
      <c r="C93" s="122" t="s">
        <v>2149</v>
      </c>
      <c r="D93" s="115"/>
      <c r="E93" s="108" t="str">
        <f>IF(I93&gt;0,CONCATENATE(I93,$E$5),"")</f>
        <v>012819061</v>
      </c>
      <c r="F93" s="108" t="str">
        <f>IF(I93&gt;0,CONCATENATE(I93,$F$5),"")</f>
        <v>012819062</v>
      </c>
      <c r="G93" s="108" t="str">
        <f>IF(I93&gt;0,CONCATENATE(I93,$G$5),"")</f>
        <v>012819063</v>
      </c>
      <c r="H93" s="108" t="str">
        <f>IF(I93&gt;0,CONCATENATE(I93,$H$5),"")</f>
        <v>012819064</v>
      </c>
      <c r="I93" s="122" t="s">
        <v>2149</v>
      </c>
    </row>
    <row r="94" spans="1:9" ht="15.75">
      <c r="A94" s="128">
        <v>89</v>
      </c>
      <c r="B94" s="141" t="s">
        <v>2129</v>
      </c>
      <c r="C94" s="122" t="s">
        <v>2150</v>
      </c>
      <c r="D94" s="115"/>
      <c r="E94" s="108" t="str">
        <f>IF(I94&gt;0,CONCATENATE(I94,$E$5),"")</f>
        <v>012819071</v>
      </c>
      <c r="F94" s="108" t="str">
        <f>IF(I94&gt;0,CONCATENATE(I94,$F$5),"")</f>
        <v>012819072</v>
      </c>
      <c r="G94" s="108" t="str">
        <f>IF(I94&gt;0,CONCATENATE(I94,$G$5),"")</f>
        <v>012819073</v>
      </c>
      <c r="H94" s="108" t="str">
        <f>IF(I94&gt;0,CONCATENATE(I94,$H$5),"")</f>
        <v>012819074</v>
      </c>
      <c r="I94" s="122" t="s">
        <v>2150</v>
      </c>
    </row>
    <row r="95" spans="1:13" ht="15.75">
      <c r="A95" s="128">
        <v>90</v>
      </c>
      <c r="B95" s="36" t="s">
        <v>211</v>
      </c>
      <c r="C95" s="106" t="s">
        <v>2057</v>
      </c>
      <c r="D95" s="2"/>
      <c r="E95" s="132" t="str">
        <f>+C95</f>
        <v>01282</v>
      </c>
      <c r="F95" s="6">
        <f t="shared" si="5"/>
      </c>
      <c r="G95" s="6">
        <f t="shared" si="6"/>
      </c>
      <c r="H95" s="6">
        <f t="shared" si="7"/>
      </c>
      <c r="I95" s="90"/>
      <c r="M95" s="1" t="s">
        <v>2310</v>
      </c>
    </row>
    <row r="96" spans="1:9" ht="15.75">
      <c r="A96" s="128">
        <v>91</v>
      </c>
      <c r="B96" s="8" t="s">
        <v>177</v>
      </c>
      <c r="C96" s="45" t="s">
        <v>1411</v>
      </c>
      <c r="D96" s="2"/>
      <c r="E96" s="6" t="str">
        <f t="shared" si="4"/>
        <v>01282101</v>
      </c>
      <c r="F96" s="6" t="str">
        <f t="shared" si="5"/>
        <v>01282102</v>
      </c>
      <c r="G96" s="6" t="str">
        <f t="shared" si="6"/>
        <v>01282103</v>
      </c>
      <c r="H96" s="6" t="str">
        <f t="shared" si="7"/>
        <v>01282104</v>
      </c>
      <c r="I96" s="45" t="s">
        <v>1411</v>
      </c>
    </row>
    <row r="97" spans="1:9" ht="15.75">
      <c r="A97" s="128">
        <v>92</v>
      </c>
      <c r="B97" s="7" t="s">
        <v>178</v>
      </c>
      <c r="C97" s="45" t="s">
        <v>1412</v>
      </c>
      <c r="D97" s="2"/>
      <c r="E97" s="6" t="str">
        <f t="shared" si="4"/>
        <v>01282201</v>
      </c>
      <c r="F97" s="6" t="str">
        <f t="shared" si="5"/>
        <v>01282202</v>
      </c>
      <c r="G97" s="6" t="str">
        <f t="shared" si="6"/>
        <v>01282203</v>
      </c>
      <c r="H97" s="6" t="str">
        <f t="shared" si="7"/>
        <v>01282204</v>
      </c>
      <c r="I97" s="45" t="s">
        <v>1412</v>
      </c>
    </row>
    <row r="98" spans="1:9" ht="15.75">
      <c r="A98" s="128">
        <v>93</v>
      </c>
      <c r="B98" s="7" t="s">
        <v>179</v>
      </c>
      <c r="C98" s="45" t="s">
        <v>1413</v>
      </c>
      <c r="D98" s="2"/>
      <c r="E98" s="6" t="str">
        <f t="shared" si="4"/>
        <v>01282301</v>
      </c>
      <c r="F98" s="6" t="str">
        <f t="shared" si="5"/>
        <v>01282302</v>
      </c>
      <c r="G98" s="6" t="str">
        <f t="shared" si="6"/>
        <v>01282303</v>
      </c>
      <c r="H98" s="6" t="str">
        <f t="shared" si="7"/>
        <v>01282304</v>
      </c>
      <c r="I98" s="45" t="s">
        <v>1413</v>
      </c>
    </row>
    <row r="99" spans="1:9" ht="15.75">
      <c r="A99" s="128">
        <v>94</v>
      </c>
      <c r="B99" s="7" t="s">
        <v>180</v>
      </c>
      <c r="C99" s="45" t="s">
        <v>1414</v>
      </c>
      <c r="D99" s="2"/>
      <c r="E99" s="6" t="str">
        <f t="shared" si="4"/>
        <v>01282401</v>
      </c>
      <c r="F99" s="6" t="str">
        <f t="shared" si="5"/>
        <v>01282402</v>
      </c>
      <c r="G99" s="6" t="str">
        <f t="shared" si="6"/>
        <v>01282403</v>
      </c>
      <c r="H99" s="6" t="str">
        <f t="shared" si="7"/>
        <v>01282404</v>
      </c>
      <c r="I99" s="45" t="s">
        <v>1414</v>
      </c>
    </row>
    <row r="100" spans="1:9" ht="15.75">
      <c r="A100" s="128">
        <v>95</v>
      </c>
      <c r="B100" s="7" t="s">
        <v>181</v>
      </c>
      <c r="C100" s="45" t="s">
        <v>1415</v>
      </c>
      <c r="D100" s="2"/>
      <c r="E100" s="6" t="str">
        <f t="shared" si="4"/>
        <v>01282501</v>
      </c>
      <c r="F100" s="6" t="str">
        <f t="shared" si="5"/>
        <v>01282502</v>
      </c>
      <c r="G100" s="6" t="str">
        <f t="shared" si="6"/>
        <v>01282503</v>
      </c>
      <c r="H100" s="6" t="str">
        <f t="shared" si="7"/>
        <v>01282504</v>
      </c>
      <c r="I100" s="45" t="s">
        <v>1415</v>
      </c>
    </row>
    <row r="101" spans="1:9" ht="15.75">
      <c r="A101" s="128">
        <v>96</v>
      </c>
      <c r="B101" s="7" t="s">
        <v>182</v>
      </c>
      <c r="C101" s="45" t="s">
        <v>1416</v>
      </c>
      <c r="D101" s="2"/>
      <c r="E101" s="6" t="str">
        <f t="shared" si="4"/>
        <v>01282601</v>
      </c>
      <c r="F101" s="6" t="str">
        <f t="shared" si="5"/>
        <v>01282602</v>
      </c>
      <c r="G101" s="6" t="str">
        <f t="shared" si="6"/>
        <v>01282603</v>
      </c>
      <c r="H101" s="6" t="str">
        <f t="shared" si="7"/>
        <v>01282604</v>
      </c>
      <c r="I101" s="45" t="s">
        <v>1416</v>
      </c>
    </row>
    <row r="102" spans="1:9" ht="15.75">
      <c r="A102" s="128">
        <v>97</v>
      </c>
      <c r="B102" s="7" t="s">
        <v>183</v>
      </c>
      <c r="C102" s="45" t="s">
        <v>1417</v>
      </c>
      <c r="D102" s="2"/>
      <c r="E102" s="6" t="str">
        <f t="shared" si="4"/>
        <v>01282701</v>
      </c>
      <c r="F102" s="6" t="str">
        <f t="shared" si="5"/>
        <v>01282702</v>
      </c>
      <c r="G102" s="6" t="str">
        <f t="shared" si="6"/>
        <v>01282703</v>
      </c>
      <c r="H102" s="6" t="str">
        <f t="shared" si="7"/>
        <v>01282704</v>
      </c>
      <c r="I102" s="45" t="s">
        <v>1417</v>
      </c>
    </row>
    <row r="103" spans="1:9" ht="17.25" customHeight="1">
      <c r="A103" s="128">
        <v>98</v>
      </c>
      <c r="B103" s="7" t="s">
        <v>184</v>
      </c>
      <c r="C103" s="45" t="s">
        <v>1418</v>
      </c>
      <c r="D103" s="2"/>
      <c r="E103" s="6" t="str">
        <f t="shared" si="4"/>
        <v>01282801</v>
      </c>
      <c r="F103" s="6" t="str">
        <f t="shared" si="5"/>
        <v>01282802</v>
      </c>
      <c r="G103" s="6" t="str">
        <f t="shared" si="6"/>
        <v>01282803</v>
      </c>
      <c r="H103" s="6" t="str">
        <f t="shared" si="7"/>
        <v>01282804</v>
      </c>
      <c r="I103" s="45" t="s">
        <v>1418</v>
      </c>
    </row>
    <row r="104" spans="1:9" ht="15.75">
      <c r="A104" s="128">
        <v>99</v>
      </c>
      <c r="B104" s="7" t="s">
        <v>212</v>
      </c>
      <c r="C104" s="121" t="s">
        <v>1419</v>
      </c>
      <c r="D104" s="2"/>
      <c r="E104" s="6" t="str">
        <f t="shared" si="4"/>
        <v>01282901</v>
      </c>
      <c r="F104" s="6" t="str">
        <f t="shared" si="5"/>
        <v>01282902</v>
      </c>
      <c r="G104" s="6" t="str">
        <f t="shared" si="6"/>
        <v>01282903</v>
      </c>
      <c r="H104" s="6" t="str">
        <f t="shared" si="7"/>
        <v>01282904</v>
      </c>
      <c r="I104" s="45" t="s">
        <v>1419</v>
      </c>
    </row>
    <row r="105" spans="1:9" ht="15.75">
      <c r="A105" s="128">
        <v>100</v>
      </c>
      <c r="B105" s="142" t="s">
        <v>2265</v>
      </c>
      <c r="C105" s="123" t="s">
        <v>2151</v>
      </c>
      <c r="D105" s="115"/>
      <c r="E105" s="108" t="str">
        <f>IF(I105&gt;0,CONCATENATE(I105,$E$5),"")</f>
        <v>012829051</v>
      </c>
      <c r="F105" s="108" t="str">
        <f>IF(I105&gt;0,CONCATENATE(I105,$F$5),"")</f>
        <v>012829052</v>
      </c>
      <c r="G105" s="108" t="str">
        <f>IF(I105&gt;0,CONCATENATE(I105,$G$5),"")</f>
        <v>012829053</v>
      </c>
      <c r="H105" s="108" t="str">
        <f>IF(I105&gt;0,CONCATENATE(I105,$H$5),"")</f>
        <v>012829054</v>
      </c>
      <c r="I105" s="123" t="s">
        <v>2151</v>
      </c>
    </row>
    <row r="106" spans="1:9" ht="15.75">
      <c r="A106" s="128">
        <v>101</v>
      </c>
      <c r="B106" s="141" t="s">
        <v>2128</v>
      </c>
      <c r="C106" s="123" t="s">
        <v>2152</v>
      </c>
      <c r="D106" s="115"/>
      <c r="E106" s="108" t="str">
        <f>IF(I106&gt;0,CONCATENATE(I106,$E$5),"")</f>
        <v>012829061</v>
      </c>
      <c r="F106" s="108" t="str">
        <f>IF(I106&gt;0,CONCATENATE(I106,$F$5),"")</f>
        <v>012829062</v>
      </c>
      <c r="G106" s="108" t="str">
        <f>IF(I106&gt;0,CONCATENATE(I106,$G$5),"")</f>
        <v>012829063</v>
      </c>
      <c r="H106" s="108" t="str">
        <f>IF(I106&gt;0,CONCATENATE(I106,$H$5),"")</f>
        <v>012829064</v>
      </c>
      <c r="I106" s="123" t="s">
        <v>2152</v>
      </c>
    </row>
    <row r="107" spans="1:9" ht="15.75">
      <c r="A107" s="128">
        <v>102</v>
      </c>
      <c r="B107" s="141" t="s">
        <v>2129</v>
      </c>
      <c r="C107" s="123" t="s">
        <v>2153</v>
      </c>
      <c r="D107" s="115"/>
      <c r="E107" s="108" t="str">
        <f>IF(I107&gt;0,CONCATENATE(I107,$E$5),"")</f>
        <v>012829071</v>
      </c>
      <c r="F107" s="108" t="str">
        <f>IF(I107&gt;0,CONCATENATE(I107,$F$5),"")</f>
        <v>012829072</v>
      </c>
      <c r="G107" s="108" t="str">
        <f>IF(I107&gt;0,CONCATENATE(I107,$G$5),"")</f>
        <v>012829073</v>
      </c>
      <c r="H107" s="108" t="str">
        <f>IF(I107&gt;0,CONCATENATE(I107,$H$5),"")</f>
        <v>012829074</v>
      </c>
      <c r="I107" s="123" t="s">
        <v>2153</v>
      </c>
    </row>
    <row r="108" spans="1:9" ht="15.75">
      <c r="A108" s="128">
        <v>103</v>
      </c>
      <c r="B108" s="36" t="s">
        <v>220</v>
      </c>
      <c r="C108" s="106" t="s">
        <v>2058</v>
      </c>
      <c r="D108" s="2"/>
      <c r="E108" s="6">
        <f t="shared" si="4"/>
      </c>
      <c r="F108" s="6">
        <f t="shared" si="5"/>
      </c>
      <c r="G108" s="6">
        <f t="shared" si="6"/>
      </c>
      <c r="H108" s="6">
        <f t="shared" si="7"/>
      </c>
      <c r="I108" s="90"/>
    </row>
    <row r="109" spans="1:13" ht="15.75">
      <c r="A109" s="128">
        <v>104</v>
      </c>
      <c r="B109" s="36" t="s">
        <v>213</v>
      </c>
      <c r="C109" s="106" t="s">
        <v>2059</v>
      </c>
      <c r="D109" s="2"/>
      <c r="E109" s="132" t="str">
        <f>+C109</f>
        <v>01291</v>
      </c>
      <c r="F109" s="6">
        <f t="shared" si="5"/>
      </c>
      <c r="G109" s="6">
        <f t="shared" si="6"/>
      </c>
      <c r="H109" s="6">
        <f t="shared" si="7"/>
      </c>
      <c r="I109" s="90"/>
      <c r="M109" s="1" t="s">
        <v>2311</v>
      </c>
    </row>
    <row r="110" spans="1:9" ht="15.75">
      <c r="A110" s="128">
        <v>105</v>
      </c>
      <c r="B110" s="7" t="s">
        <v>185</v>
      </c>
      <c r="C110" s="45" t="s">
        <v>1420</v>
      </c>
      <c r="D110" s="2"/>
      <c r="E110" s="6" t="str">
        <f t="shared" si="4"/>
        <v>01291101</v>
      </c>
      <c r="F110" s="6" t="str">
        <f t="shared" si="5"/>
        <v>01291102</v>
      </c>
      <c r="G110" s="6" t="str">
        <f t="shared" si="6"/>
        <v>01291103</v>
      </c>
      <c r="H110" s="6" t="str">
        <f t="shared" si="7"/>
        <v>01291104</v>
      </c>
      <c r="I110" s="45" t="s">
        <v>1420</v>
      </c>
    </row>
    <row r="111" spans="1:9" ht="15.75">
      <c r="A111" s="128">
        <v>106</v>
      </c>
      <c r="B111" s="7" t="s">
        <v>186</v>
      </c>
      <c r="C111" s="45" t="s">
        <v>1421</v>
      </c>
      <c r="D111" s="2"/>
      <c r="E111" s="6" t="str">
        <f t="shared" si="4"/>
        <v>01291201</v>
      </c>
      <c r="F111" s="6" t="str">
        <f t="shared" si="5"/>
        <v>01291202</v>
      </c>
      <c r="G111" s="6" t="str">
        <f t="shared" si="6"/>
        <v>01291203</v>
      </c>
      <c r="H111" s="6" t="str">
        <f t="shared" si="7"/>
        <v>01291204</v>
      </c>
      <c r="I111" s="45" t="s">
        <v>1421</v>
      </c>
    </row>
    <row r="112" spans="1:9" ht="15.75">
      <c r="A112" s="128">
        <v>107</v>
      </c>
      <c r="B112" s="7" t="s">
        <v>187</v>
      </c>
      <c r="C112" s="45" t="s">
        <v>1422</v>
      </c>
      <c r="D112" s="2"/>
      <c r="E112" s="6" t="str">
        <f t="shared" si="4"/>
        <v>01291301</v>
      </c>
      <c r="F112" s="6" t="str">
        <f t="shared" si="5"/>
        <v>01291302</v>
      </c>
      <c r="G112" s="6" t="str">
        <f t="shared" si="6"/>
        <v>01291303</v>
      </c>
      <c r="H112" s="6" t="str">
        <f t="shared" si="7"/>
        <v>01291304</v>
      </c>
      <c r="I112" s="45" t="s">
        <v>1422</v>
      </c>
    </row>
    <row r="113" spans="1:9" ht="15.75">
      <c r="A113" s="128">
        <v>108</v>
      </c>
      <c r="B113" s="7" t="s">
        <v>188</v>
      </c>
      <c r="C113" s="45" t="s">
        <v>1423</v>
      </c>
      <c r="D113" s="2"/>
      <c r="E113" s="6" t="str">
        <f t="shared" si="4"/>
        <v>01291401</v>
      </c>
      <c r="F113" s="6" t="str">
        <f t="shared" si="5"/>
        <v>01291402</v>
      </c>
      <c r="G113" s="6" t="str">
        <f t="shared" si="6"/>
        <v>01291403</v>
      </c>
      <c r="H113" s="6" t="str">
        <f t="shared" si="7"/>
        <v>01291404</v>
      </c>
      <c r="I113" s="45" t="s">
        <v>1423</v>
      </c>
    </row>
    <row r="114" spans="1:9" ht="15.75">
      <c r="A114" s="128">
        <v>109</v>
      </c>
      <c r="B114" s="7" t="s">
        <v>189</v>
      </c>
      <c r="C114" s="121" t="s">
        <v>1424</v>
      </c>
      <c r="D114" s="2"/>
      <c r="E114" s="6" t="str">
        <f t="shared" si="4"/>
        <v>01291901</v>
      </c>
      <c r="F114" s="6" t="str">
        <f t="shared" si="5"/>
        <v>01291902</v>
      </c>
      <c r="G114" s="6" t="str">
        <f t="shared" si="6"/>
        <v>01291903</v>
      </c>
      <c r="H114" s="6" t="str">
        <f t="shared" si="7"/>
        <v>01291904</v>
      </c>
      <c r="I114" s="45" t="s">
        <v>1424</v>
      </c>
    </row>
    <row r="115" spans="1:9" ht="15.75">
      <c r="A115" s="128">
        <v>110</v>
      </c>
      <c r="B115" s="142" t="s">
        <v>2265</v>
      </c>
      <c r="C115" s="122" t="s">
        <v>2154</v>
      </c>
      <c r="D115" s="115"/>
      <c r="E115" s="108" t="str">
        <f>IF(I115&gt;0,CONCATENATE(I115,$E$5),"")</f>
        <v>012919051</v>
      </c>
      <c r="F115" s="108" t="str">
        <f>IF(I115&gt;0,CONCATENATE(I115,$F$5),"")</f>
        <v>012919052</v>
      </c>
      <c r="G115" s="108" t="str">
        <f>IF(I115&gt;0,CONCATENATE(I115,$G$5),"")</f>
        <v>012919053</v>
      </c>
      <c r="H115" s="108" t="str">
        <f>IF(I115&gt;0,CONCATENATE(I115,$H$5),"")</f>
        <v>012919054</v>
      </c>
      <c r="I115" s="122" t="s">
        <v>2154</v>
      </c>
    </row>
    <row r="116" spans="1:9" ht="15.75">
      <c r="A116" s="128">
        <v>111</v>
      </c>
      <c r="B116" s="141" t="s">
        <v>2128</v>
      </c>
      <c r="C116" s="122" t="s">
        <v>2155</v>
      </c>
      <c r="D116" s="115"/>
      <c r="E116" s="108" t="str">
        <f>IF(I116&gt;0,CONCATENATE(I116,$E$5),"")</f>
        <v>012919061</v>
      </c>
      <c r="F116" s="108" t="str">
        <f>IF(I116&gt;0,CONCATENATE(I116,$F$5),"")</f>
        <v>012919062</v>
      </c>
      <c r="G116" s="108" t="str">
        <f>IF(I116&gt;0,CONCATENATE(I116,$G$5),"")</f>
        <v>012919063</v>
      </c>
      <c r="H116" s="108" t="str">
        <f>IF(I116&gt;0,CONCATENATE(I116,$H$5),"")</f>
        <v>012919064</v>
      </c>
      <c r="I116" s="122" t="s">
        <v>2155</v>
      </c>
    </row>
    <row r="117" spans="1:9" ht="15.75">
      <c r="A117" s="128">
        <v>112</v>
      </c>
      <c r="B117" s="141" t="s">
        <v>2129</v>
      </c>
      <c r="C117" s="122" t="s">
        <v>2156</v>
      </c>
      <c r="D117" s="115"/>
      <c r="E117" s="108" t="str">
        <f>IF(I117&gt;0,CONCATENATE(I117,$E$5),"")</f>
        <v>012919071</v>
      </c>
      <c r="F117" s="108" t="str">
        <f>IF(I117&gt;0,CONCATENATE(I117,$F$5),"")</f>
        <v>012919072</v>
      </c>
      <c r="G117" s="108" t="str">
        <f>IF(I117&gt;0,CONCATENATE(I117,$G$5),"")</f>
        <v>012919073</v>
      </c>
      <c r="H117" s="108" t="str">
        <f>IF(I117&gt;0,CONCATENATE(I117,$H$5),"")</f>
        <v>012919074</v>
      </c>
      <c r="I117" s="122" t="s">
        <v>2156</v>
      </c>
    </row>
    <row r="118" spans="1:13" ht="15.75">
      <c r="A118" s="128">
        <v>113</v>
      </c>
      <c r="B118" s="36" t="s">
        <v>214</v>
      </c>
      <c r="C118" s="106" t="s">
        <v>2060</v>
      </c>
      <c r="D118" s="2"/>
      <c r="E118" s="132" t="str">
        <f>+C118</f>
        <v>01299</v>
      </c>
      <c r="F118" s="6">
        <f t="shared" si="5"/>
      </c>
      <c r="G118" s="6">
        <f t="shared" si="6"/>
      </c>
      <c r="H118" s="6">
        <f t="shared" si="7"/>
      </c>
      <c r="I118" s="90"/>
      <c r="M118" s="1" t="s">
        <v>2312</v>
      </c>
    </row>
    <row r="119" spans="1:9" ht="15.75">
      <c r="A119" s="128">
        <v>114</v>
      </c>
      <c r="B119" s="7" t="s">
        <v>215</v>
      </c>
      <c r="C119" s="45" t="s">
        <v>1425</v>
      </c>
      <c r="D119" s="2"/>
      <c r="E119" s="6" t="str">
        <f t="shared" si="4"/>
        <v>01299101</v>
      </c>
      <c r="F119" s="6" t="str">
        <f t="shared" si="5"/>
        <v>01299102</v>
      </c>
      <c r="G119" s="6" t="str">
        <f t="shared" si="6"/>
        <v>01299103</v>
      </c>
      <c r="H119" s="6" t="str">
        <f t="shared" si="7"/>
        <v>01299104</v>
      </c>
      <c r="I119" s="45" t="s">
        <v>1425</v>
      </c>
    </row>
    <row r="120" spans="1:9" ht="15.75">
      <c r="A120" s="128">
        <v>115</v>
      </c>
      <c r="B120" s="7" t="s">
        <v>216</v>
      </c>
      <c r="C120" s="45" t="s">
        <v>1426</v>
      </c>
      <c r="D120" s="2"/>
      <c r="E120" s="6" t="str">
        <f t="shared" si="4"/>
        <v>01299201</v>
      </c>
      <c r="F120" s="6" t="str">
        <f t="shared" si="5"/>
        <v>01299202</v>
      </c>
      <c r="G120" s="6" t="str">
        <f t="shared" si="6"/>
        <v>01299203</v>
      </c>
      <c r="H120" s="6" t="str">
        <f t="shared" si="7"/>
        <v>01299204</v>
      </c>
      <c r="I120" s="45" t="s">
        <v>1426</v>
      </c>
    </row>
    <row r="121" spans="1:9" ht="15.75">
      <c r="A121" s="128">
        <v>116</v>
      </c>
      <c r="B121" s="7" t="s">
        <v>225</v>
      </c>
      <c r="C121" s="45" t="s">
        <v>1427</v>
      </c>
      <c r="D121" s="2"/>
      <c r="E121" s="6" t="str">
        <f t="shared" si="4"/>
        <v>01299301</v>
      </c>
      <c r="F121" s="6" t="str">
        <f t="shared" si="5"/>
        <v>01299302</v>
      </c>
      <c r="G121" s="6" t="str">
        <f t="shared" si="6"/>
        <v>01299303</v>
      </c>
      <c r="H121" s="6" t="str">
        <f t="shared" si="7"/>
        <v>01299304</v>
      </c>
      <c r="I121" s="45" t="s">
        <v>1427</v>
      </c>
    </row>
    <row r="122" spans="1:9" ht="15.75">
      <c r="A122" s="128">
        <v>117</v>
      </c>
      <c r="B122" s="7" t="s">
        <v>217</v>
      </c>
      <c r="C122" s="45" t="s">
        <v>1428</v>
      </c>
      <c r="D122" s="2"/>
      <c r="E122" s="6" t="str">
        <f t="shared" si="4"/>
        <v>01299401</v>
      </c>
      <c r="F122" s="6" t="str">
        <f t="shared" si="5"/>
        <v>01299402</v>
      </c>
      <c r="G122" s="6" t="str">
        <f t="shared" si="6"/>
        <v>01299403</v>
      </c>
      <c r="H122" s="6" t="str">
        <f t="shared" si="7"/>
        <v>01299404</v>
      </c>
      <c r="I122" s="45" t="s">
        <v>1428</v>
      </c>
    </row>
    <row r="123" spans="1:9" ht="15.75">
      <c r="A123" s="128">
        <v>118</v>
      </c>
      <c r="B123" s="7" t="s">
        <v>218</v>
      </c>
      <c r="C123" s="45" t="s">
        <v>1429</v>
      </c>
      <c r="D123" s="2"/>
      <c r="E123" s="6" t="str">
        <f t="shared" si="4"/>
        <v>01299501</v>
      </c>
      <c r="F123" s="6" t="str">
        <f t="shared" si="5"/>
        <v>01299502</v>
      </c>
      <c r="G123" s="6" t="str">
        <f t="shared" si="6"/>
        <v>01299503</v>
      </c>
      <c r="H123" s="6" t="str">
        <f t="shared" si="7"/>
        <v>01299504</v>
      </c>
      <c r="I123" s="45" t="s">
        <v>1429</v>
      </c>
    </row>
    <row r="124" spans="1:9" ht="15.75">
      <c r="A124" s="128">
        <v>119</v>
      </c>
      <c r="B124" s="7" t="s">
        <v>219</v>
      </c>
      <c r="C124" s="121" t="s">
        <v>1430</v>
      </c>
      <c r="D124" s="2"/>
      <c r="E124" s="6" t="str">
        <f t="shared" si="4"/>
        <v>01299901</v>
      </c>
      <c r="F124" s="6" t="str">
        <f t="shared" si="5"/>
        <v>01299902</v>
      </c>
      <c r="G124" s="6" t="str">
        <f t="shared" si="6"/>
        <v>01299903</v>
      </c>
      <c r="H124" s="6" t="str">
        <f t="shared" si="7"/>
        <v>01299904</v>
      </c>
      <c r="I124" s="45" t="s">
        <v>1430</v>
      </c>
    </row>
    <row r="125" spans="1:9" ht="15.75">
      <c r="A125" s="128">
        <v>120</v>
      </c>
      <c r="B125" s="142" t="s">
        <v>2265</v>
      </c>
      <c r="C125" s="122" t="s">
        <v>2157</v>
      </c>
      <c r="D125" s="115"/>
      <c r="E125" s="108" t="str">
        <f>IF(I125&gt;0,CONCATENATE(I125,$E$5),"")</f>
        <v>012999051</v>
      </c>
      <c r="F125" s="108" t="str">
        <f>IF(I125&gt;0,CONCATENATE(I125,$F$5),"")</f>
        <v>012999052</v>
      </c>
      <c r="G125" s="108" t="str">
        <f>IF(I125&gt;0,CONCATENATE(I125,$G$5),"")</f>
        <v>012999053</v>
      </c>
      <c r="H125" s="108" t="str">
        <f>IF(I125&gt;0,CONCATENATE(I125,$H$5),"")</f>
        <v>012999054</v>
      </c>
      <c r="I125" s="122" t="s">
        <v>2157</v>
      </c>
    </row>
    <row r="126" spans="1:9" ht="15.75">
      <c r="A126" s="128">
        <v>121</v>
      </c>
      <c r="B126" s="141" t="s">
        <v>2128</v>
      </c>
      <c r="C126" s="122" t="s">
        <v>2158</v>
      </c>
      <c r="D126" s="115"/>
      <c r="E126" s="108" t="str">
        <f>IF(I126&gt;0,CONCATENATE(I126,$E$5),"")</f>
        <v>012999061</v>
      </c>
      <c r="F126" s="108" t="str">
        <f>IF(I126&gt;0,CONCATENATE(I126,$F$5),"")</f>
        <v>012999062</v>
      </c>
      <c r="G126" s="108" t="str">
        <f>IF(I126&gt;0,CONCATENATE(I126,$G$5),"")</f>
        <v>012999063</v>
      </c>
      <c r="H126" s="108" t="str">
        <f>IF(I126&gt;0,CONCATENATE(I126,$H$5),"")</f>
        <v>012999064</v>
      </c>
      <c r="I126" s="122" t="s">
        <v>2158</v>
      </c>
    </row>
    <row r="127" spans="1:9" ht="15.75">
      <c r="A127" s="129">
        <v>122</v>
      </c>
      <c r="B127" s="143" t="s">
        <v>2129</v>
      </c>
      <c r="C127" s="124" t="s">
        <v>2159</v>
      </c>
      <c r="D127" s="119"/>
      <c r="E127" s="113" t="str">
        <f>IF(I127&gt;0,CONCATENATE(I127,$E$5),"")</f>
        <v>012999071</v>
      </c>
      <c r="F127" s="113" t="str">
        <f>IF(I127&gt;0,CONCATENATE(I127,$F$5),"")</f>
        <v>012999072</v>
      </c>
      <c r="G127" s="113" t="str">
        <f>IF(I127&gt;0,CONCATENATE(I127,$G$5),"")</f>
        <v>012999073</v>
      </c>
      <c r="H127" s="113" t="str">
        <f>IF(I127&gt;0,CONCATENATE(I127,$H$5),"")</f>
        <v>012999074</v>
      </c>
      <c r="I127" s="124" t="s">
        <v>2159</v>
      </c>
    </row>
  </sheetData>
  <sheetProtection/>
  <mergeCells count="11">
    <mergeCell ref="K3:K4"/>
    <mergeCell ref="G3:G4"/>
    <mergeCell ref="H3:H4"/>
    <mergeCell ref="I3:I4"/>
    <mergeCell ref="E3:E4"/>
    <mergeCell ref="M3:M4"/>
    <mergeCell ref="A2:C2"/>
    <mergeCell ref="A3:A4"/>
    <mergeCell ref="B3:B4"/>
    <mergeCell ref="C3:C4"/>
    <mergeCell ref="F3:F4"/>
  </mergeCells>
  <conditionalFormatting sqref="E7:I16 E40:I45 E36:H38 E50:I53 E46:H48 E63:I67 E59:H61 E72:I76 E68:H70 E80:I83 E77:H79 E96:I104 E92:H94 E108:I108 E105:H107 E119:I124 E115:H117 E125:H127 E18:I29 F17:I17 E31:I35 F30:I30 F39:I39 F49:I49 E55:I58 F54:I54 F62:I62 F71:I71 E85:I87 F84:I84 E89:I91 F88:I88 F95:I95 E110:I114 F109:I109 F118:I118">
    <cfRule type="duplicateValues" priority="3" dxfId="3">
      <formula>AND(COUNTIF($E$7:$I$16,E7)+COUNTIF($E$40:$I$45,E7)+COUNTIF($E$36:$H$38,E7)+COUNTIF($E$50:$I$53,E7)+COUNTIF($E$46:$H$48,E7)+COUNTIF($E$63:$I$67,E7)+COUNTIF($E$59:$H$61,E7)+COUNTIF($E$72:$I$76,E7)+COUNTIF($E$68:$H$70,E7)+COUNTIF($E$80:$I$83,E7)+COUNTIF($E$77:$H$79,E7)+COUNTIF($E$96:$I$104,E7)+COUNTIF($E$92:$H$94,E7)+COUNTIF($E$108:$I$108,E7)+COUNTIF($E$105:$H$107,E7)+COUNTIF($E$119:$I$124,E7)+COUNTIF($E$115:$H$117,E7)+COUNTIF($E$125:$H$127,E7)+COUNTIF($E$18:$I$29,E7)+COUNTIF($F$17:$I$17,E7)+COUNTIF($E$31:$I$35,E7)+COUNTIF($F$30:$I$30,E7)+COUNTIF($F$39:$I$39,E7)+COUNTIF($F$49:$I$49,E7)+COUNTIF($E$55:$I$58,E7)+COUNTIF($F$54:$I$54,E7)+COUNTIF($F$62:$I$62,E7)+COUNTIF($F$71:$I$71,E7)+COUNTIF($E$85:$I$87,E7)+COUNTIF($F$84:$I$84,E7)+COUNTIF($E$89:$I$91,E7)+COUNTIF($F$88:$I$88,E7)+COUNTIF($F$95:$I$95,E7)+COUNTIF($E$110:$I$114,E7)+COUNTIF($F$109:$I$109,E7)+COUNTIF($F$118:$I$118,E7)&gt;1,NOT(ISBLANK(E7)))</formula>
    </cfRule>
  </conditionalFormatting>
  <printOptions/>
  <pageMargins left="0.95" right="0.25" top="0.32" bottom="0.27"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M113"/>
  <sheetViews>
    <sheetView zoomScalePageLayoutView="0" workbookViewId="0" topLeftCell="A1">
      <pane xSplit="2" ySplit="4" topLeftCell="C33" activePane="bottomRight" state="frozen"/>
      <selection pane="topLeft" activeCell="E3" sqref="E3"/>
      <selection pane="topRight" activeCell="E3" sqref="E3"/>
      <selection pane="bottomLeft" activeCell="E3" sqref="E3"/>
      <selection pane="bottomRight" activeCell="E3" sqref="E3"/>
    </sheetView>
  </sheetViews>
  <sheetFormatPr defaultColWidth="9.140625" defaultRowHeight="15"/>
  <cols>
    <col min="1" max="1" width="6.28125" style="60" customWidth="1"/>
    <col min="2" max="2" width="21.28125" style="60" customWidth="1"/>
    <col min="3" max="3" width="13.7109375" style="60" customWidth="1"/>
    <col min="4" max="6" width="13.7109375" style="83" customWidth="1"/>
    <col min="7" max="10" width="13.7109375" style="60" customWidth="1"/>
    <col min="11" max="11" width="13.7109375" style="85" customWidth="1"/>
    <col min="12" max="13" width="13.7109375" style="59" customWidth="1"/>
    <col min="14" max="16384" width="9.140625" style="60" customWidth="1"/>
  </cols>
  <sheetData>
    <row r="1" spans="1:11" ht="26.25" customHeight="1">
      <c r="A1" s="358" t="s">
        <v>1995</v>
      </c>
      <c r="B1" s="358"/>
      <c r="C1" s="358"/>
      <c r="D1" s="358"/>
      <c r="E1" s="358"/>
      <c r="F1" s="358"/>
      <c r="G1" s="358"/>
      <c r="H1" s="358"/>
      <c r="I1" s="358"/>
      <c r="J1" s="358"/>
      <c r="K1" s="358"/>
    </row>
    <row r="2" spans="1:11" ht="18.75" customHeight="1">
      <c r="A2" s="61"/>
      <c r="B2" s="61"/>
      <c r="C2" s="61"/>
      <c r="D2" s="61"/>
      <c r="E2" s="61"/>
      <c r="F2" s="61"/>
      <c r="G2" s="61"/>
      <c r="H2" s="61"/>
      <c r="I2" s="61"/>
      <c r="J2" s="61"/>
      <c r="K2" s="61"/>
    </row>
    <row r="3" spans="1:13" ht="112.5" customHeight="1">
      <c r="A3" s="62" t="s">
        <v>1735</v>
      </c>
      <c r="B3" s="62" t="s">
        <v>1736</v>
      </c>
      <c r="C3" s="62" t="s">
        <v>1737</v>
      </c>
      <c r="D3" s="63" t="s">
        <v>1738</v>
      </c>
      <c r="E3" s="62" t="s">
        <v>1739</v>
      </c>
      <c r="F3" s="63" t="s">
        <v>1740</v>
      </c>
      <c r="G3" s="62" t="s">
        <v>1741</v>
      </c>
      <c r="H3" s="62" t="s">
        <v>1742</v>
      </c>
      <c r="I3" s="63" t="s">
        <v>1743</v>
      </c>
      <c r="J3" s="62" t="s">
        <v>1744</v>
      </c>
      <c r="K3" s="63" t="s">
        <v>1745</v>
      </c>
      <c r="L3" s="62" t="s">
        <v>1746</v>
      </c>
      <c r="M3" s="62" t="s">
        <v>1747</v>
      </c>
    </row>
    <row r="4" spans="1:13" ht="16.5">
      <c r="A4" s="64" t="s">
        <v>13</v>
      </c>
      <c r="B4" s="64" t="s">
        <v>14</v>
      </c>
      <c r="C4" s="64">
        <v>1</v>
      </c>
      <c r="D4" s="64">
        <v>2</v>
      </c>
      <c r="E4" s="64">
        <v>3</v>
      </c>
      <c r="F4" s="64">
        <v>4</v>
      </c>
      <c r="G4" s="64">
        <v>5</v>
      </c>
      <c r="H4" s="64">
        <v>6</v>
      </c>
      <c r="I4" s="64">
        <v>7</v>
      </c>
      <c r="J4" s="64">
        <v>8</v>
      </c>
      <c r="K4" s="64">
        <v>9</v>
      </c>
      <c r="L4" s="64">
        <v>10</v>
      </c>
      <c r="M4" s="64">
        <v>11</v>
      </c>
    </row>
    <row r="5" spans="1:13" ht="24.75" customHeight="1">
      <c r="A5" s="65"/>
      <c r="B5" s="66" t="s">
        <v>1748</v>
      </c>
      <c r="C5" s="67">
        <f aca="true" t="shared" si="0" ref="C5:M5">COUNTIF(C6:C69,"x")</f>
        <v>63</v>
      </c>
      <c r="D5" s="68">
        <f t="shared" si="0"/>
        <v>63</v>
      </c>
      <c r="E5" s="67">
        <f t="shared" si="0"/>
        <v>30</v>
      </c>
      <c r="F5" s="68">
        <f t="shared" si="0"/>
        <v>13</v>
      </c>
      <c r="G5" s="67">
        <f t="shared" si="0"/>
        <v>58</v>
      </c>
      <c r="H5" s="67">
        <f t="shared" si="0"/>
        <v>25</v>
      </c>
      <c r="I5" s="67">
        <f t="shared" si="0"/>
        <v>25</v>
      </c>
      <c r="J5" s="67">
        <f t="shared" si="0"/>
        <v>38</v>
      </c>
      <c r="K5" s="68">
        <f t="shared" si="0"/>
        <v>37</v>
      </c>
      <c r="L5" s="67">
        <f t="shared" si="0"/>
        <v>63</v>
      </c>
      <c r="M5" s="67">
        <f t="shared" si="0"/>
        <v>63</v>
      </c>
    </row>
    <row r="6" spans="1:13" ht="23.25" customHeight="1">
      <c r="A6" s="69">
        <v>1</v>
      </c>
      <c r="B6" s="70" t="s">
        <v>1749</v>
      </c>
      <c r="C6" s="71" t="s">
        <v>1750</v>
      </c>
      <c r="D6" s="72" t="s">
        <v>1750</v>
      </c>
      <c r="E6" s="72"/>
      <c r="F6" s="73"/>
      <c r="G6" s="72" t="s">
        <v>1750</v>
      </c>
      <c r="H6" s="74" t="s">
        <v>1750</v>
      </c>
      <c r="I6" s="74" t="s">
        <v>1750</v>
      </c>
      <c r="J6" s="72"/>
      <c r="K6" s="71"/>
      <c r="L6" s="71" t="s">
        <v>1750</v>
      </c>
      <c r="M6" s="71" t="s">
        <v>1750</v>
      </c>
    </row>
    <row r="7" spans="1:13" ht="23.25" customHeight="1">
      <c r="A7" s="69">
        <v>2</v>
      </c>
      <c r="B7" s="70" t="s">
        <v>1751</v>
      </c>
      <c r="C7" s="71" t="s">
        <v>1750</v>
      </c>
      <c r="D7" s="72" t="s">
        <v>1750</v>
      </c>
      <c r="E7" s="72" t="s">
        <v>1750</v>
      </c>
      <c r="F7" s="73"/>
      <c r="G7" s="72" t="s">
        <v>1750</v>
      </c>
      <c r="H7" s="74"/>
      <c r="I7" s="74"/>
      <c r="J7" s="72" t="s">
        <v>1750</v>
      </c>
      <c r="K7" s="71" t="s">
        <v>1750</v>
      </c>
      <c r="L7" s="71" t="s">
        <v>1750</v>
      </c>
      <c r="M7" s="71" t="s">
        <v>1750</v>
      </c>
    </row>
    <row r="8" spans="1:13" ht="23.25" customHeight="1">
      <c r="A8" s="69">
        <v>3</v>
      </c>
      <c r="B8" s="70" t="s">
        <v>1752</v>
      </c>
      <c r="C8" s="71" t="s">
        <v>1750</v>
      </c>
      <c r="D8" s="72" t="s">
        <v>1750</v>
      </c>
      <c r="E8" s="72"/>
      <c r="F8" s="73"/>
      <c r="G8" s="72" t="s">
        <v>1750</v>
      </c>
      <c r="H8" s="74" t="s">
        <v>1750</v>
      </c>
      <c r="I8" s="74" t="s">
        <v>1750</v>
      </c>
      <c r="J8" s="72"/>
      <c r="K8" s="71"/>
      <c r="L8" s="71" t="s">
        <v>1750</v>
      </c>
      <c r="M8" s="71" t="s">
        <v>1750</v>
      </c>
    </row>
    <row r="9" spans="1:13" ht="23.25" customHeight="1">
      <c r="A9" s="69">
        <v>4</v>
      </c>
      <c r="B9" s="70" t="s">
        <v>1753</v>
      </c>
      <c r="C9" s="71" t="s">
        <v>1750</v>
      </c>
      <c r="D9" s="72" t="s">
        <v>1750</v>
      </c>
      <c r="E9" s="72"/>
      <c r="F9" s="73"/>
      <c r="G9" s="72" t="s">
        <v>1750</v>
      </c>
      <c r="H9" s="74"/>
      <c r="I9" s="74"/>
      <c r="J9" s="72" t="s">
        <v>1750</v>
      </c>
      <c r="K9" s="71" t="s">
        <v>1750</v>
      </c>
      <c r="L9" s="71" t="s">
        <v>1750</v>
      </c>
      <c r="M9" s="71" t="s">
        <v>1750</v>
      </c>
    </row>
    <row r="10" spans="1:13" ht="23.25" customHeight="1">
      <c r="A10" s="69">
        <v>5</v>
      </c>
      <c r="B10" s="70" t="s">
        <v>1754</v>
      </c>
      <c r="C10" s="71" t="s">
        <v>1750</v>
      </c>
      <c r="D10" s="72" t="s">
        <v>1750</v>
      </c>
      <c r="E10" s="72" t="s">
        <v>1750</v>
      </c>
      <c r="F10" s="73" t="s">
        <v>1750</v>
      </c>
      <c r="G10" s="72"/>
      <c r="H10" s="74"/>
      <c r="I10" s="74"/>
      <c r="J10" s="72" t="s">
        <v>1750</v>
      </c>
      <c r="K10" s="71" t="s">
        <v>1750</v>
      </c>
      <c r="L10" s="71" t="s">
        <v>1750</v>
      </c>
      <c r="M10" s="71" t="s">
        <v>1750</v>
      </c>
    </row>
    <row r="11" spans="1:13" ht="23.25" customHeight="1">
      <c r="A11" s="69">
        <v>6</v>
      </c>
      <c r="B11" s="70" t="s">
        <v>1755</v>
      </c>
      <c r="C11" s="71" t="s">
        <v>1750</v>
      </c>
      <c r="D11" s="72" t="s">
        <v>1750</v>
      </c>
      <c r="E11" s="72"/>
      <c r="F11" s="73"/>
      <c r="G11" s="72" t="s">
        <v>1750</v>
      </c>
      <c r="H11" s="74" t="s">
        <v>1750</v>
      </c>
      <c r="I11" s="74" t="s">
        <v>1750</v>
      </c>
      <c r="J11" s="72"/>
      <c r="K11" s="71"/>
      <c r="L11" s="71" t="s">
        <v>1750</v>
      </c>
      <c r="M11" s="71" t="s">
        <v>1750</v>
      </c>
    </row>
    <row r="12" spans="1:13" ht="23.25" customHeight="1">
      <c r="A12" s="69">
        <v>7</v>
      </c>
      <c r="B12" s="70" t="s">
        <v>1756</v>
      </c>
      <c r="C12" s="71" t="s">
        <v>1750</v>
      </c>
      <c r="D12" s="72" t="s">
        <v>1750</v>
      </c>
      <c r="E12" s="72"/>
      <c r="F12" s="75"/>
      <c r="G12" s="72" t="s">
        <v>1750</v>
      </c>
      <c r="H12" s="74" t="s">
        <v>1750</v>
      </c>
      <c r="I12" s="74" t="s">
        <v>1750</v>
      </c>
      <c r="J12" s="72"/>
      <c r="K12" s="71"/>
      <c r="L12" s="71" t="s">
        <v>1750</v>
      </c>
      <c r="M12" s="71" t="s">
        <v>1750</v>
      </c>
    </row>
    <row r="13" spans="1:13" ht="23.25" customHeight="1">
      <c r="A13" s="69">
        <v>8</v>
      </c>
      <c r="B13" s="70" t="s">
        <v>1757</v>
      </c>
      <c r="C13" s="71" t="s">
        <v>1750</v>
      </c>
      <c r="D13" s="72" t="s">
        <v>1750</v>
      </c>
      <c r="E13" s="72"/>
      <c r="F13" s="73"/>
      <c r="G13" s="72" t="s">
        <v>1750</v>
      </c>
      <c r="H13" s="74" t="s">
        <v>1750</v>
      </c>
      <c r="I13" s="74" t="s">
        <v>1750</v>
      </c>
      <c r="J13" s="72"/>
      <c r="K13" s="71"/>
      <c r="L13" s="71" t="s">
        <v>1750</v>
      </c>
      <c r="M13" s="71" t="s">
        <v>1750</v>
      </c>
    </row>
    <row r="14" spans="1:13" ht="23.25" customHeight="1">
      <c r="A14" s="69">
        <v>9</v>
      </c>
      <c r="B14" s="70" t="s">
        <v>1758</v>
      </c>
      <c r="C14" s="71" t="s">
        <v>1750</v>
      </c>
      <c r="D14" s="72" t="s">
        <v>1750</v>
      </c>
      <c r="E14" s="72"/>
      <c r="F14" s="73"/>
      <c r="G14" s="72" t="s">
        <v>1750</v>
      </c>
      <c r="H14" s="74" t="s">
        <v>1750</v>
      </c>
      <c r="I14" s="74" t="s">
        <v>1750</v>
      </c>
      <c r="J14" s="72"/>
      <c r="K14" s="71"/>
      <c r="L14" s="71" t="s">
        <v>1750</v>
      </c>
      <c r="M14" s="71" t="s">
        <v>1750</v>
      </c>
    </row>
    <row r="15" spans="1:13" ht="23.25" customHeight="1">
      <c r="A15" s="69">
        <v>10</v>
      </c>
      <c r="B15" s="70" t="s">
        <v>1759</v>
      </c>
      <c r="C15" s="71" t="s">
        <v>1750</v>
      </c>
      <c r="D15" s="72" t="s">
        <v>1750</v>
      </c>
      <c r="E15" s="72"/>
      <c r="F15" s="73"/>
      <c r="G15" s="72" t="s">
        <v>1750</v>
      </c>
      <c r="H15" s="74" t="s">
        <v>1750</v>
      </c>
      <c r="I15" s="74" t="s">
        <v>1750</v>
      </c>
      <c r="J15" s="72"/>
      <c r="K15" s="71"/>
      <c r="L15" s="71" t="s">
        <v>1750</v>
      </c>
      <c r="M15" s="71" t="s">
        <v>1750</v>
      </c>
    </row>
    <row r="16" spans="1:13" ht="23.25" customHeight="1">
      <c r="A16" s="69">
        <v>11</v>
      </c>
      <c r="B16" s="70" t="s">
        <v>1760</v>
      </c>
      <c r="C16" s="71" t="s">
        <v>1750</v>
      </c>
      <c r="D16" s="72" t="s">
        <v>1750</v>
      </c>
      <c r="E16" s="72"/>
      <c r="F16" s="73"/>
      <c r="G16" s="72" t="s">
        <v>1750</v>
      </c>
      <c r="H16" s="74" t="s">
        <v>1750</v>
      </c>
      <c r="I16" s="74" t="s">
        <v>1750</v>
      </c>
      <c r="J16" s="72"/>
      <c r="K16" s="71"/>
      <c r="L16" s="71" t="s">
        <v>1750</v>
      </c>
      <c r="M16" s="71" t="s">
        <v>1750</v>
      </c>
    </row>
    <row r="17" spans="1:13" ht="23.25" customHeight="1">
      <c r="A17" s="69">
        <v>12</v>
      </c>
      <c r="B17" s="70" t="s">
        <v>1761</v>
      </c>
      <c r="C17" s="71" t="s">
        <v>1750</v>
      </c>
      <c r="D17" s="72" t="s">
        <v>1750</v>
      </c>
      <c r="E17" s="72"/>
      <c r="F17" s="73"/>
      <c r="G17" s="72" t="s">
        <v>1750</v>
      </c>
      <c r="H17" s="74" t="s">
        <v>1750</v>
      </c>
      <c r="I17" s="74" t="s">
        <v>1750</v>
      </c>
      <c r="J17" s="72"/>
      <c r="K17" s="71"/>
      <c r="L17" s="71" t="s">
        <v>1750</v>
      </c>
      <c r="M17" s="71" t="s">
        <v>1750</v>
      </c>
    </row>
    <row r="18" spans="1:13" ht="23.25" customHeight="1">
      <c r="A18" s="69">
        <v>13</v>
      </c>
      <c r="B18" s="70" t="s">
        <v>1762</v>
      </c>
      <c r="C18" s="71" t="s">
        <v>1750</v>
      </c>
      <c r="D18" s="72" t="s">
        <v>1750</v>
      </c>
      <c r="E18" s="72"/>
      <c r="F18" s="73"/>
      <c r="G18" s="72" t="s">
        <v>1750</v>
      </c>
      <c r="H18" s="74" t="s">
        <v>1750</v>
      </c>
      <c r="I18" s="74" t="s">
        <v>1750</v>
      </c>
      <c r="J18" s="72"/>
      <c r="K18" s="71"/>
      <c r="L18" s="71" t="s">
        <v>1750</v>
      </c>
      <c r="M18" s="71" t="s">
        <v>1750</v>
      </c>
    </row>
    <row r="19" spans="1:13" ht="23.25" customHeight="1">
      <c r="A19" s="69">
        <v>14</v>
      </c>
      <c r="B19" s="70" t="s">
        <v>1763</v>
      </c>
      <c r="C19" s="71" t="s">
        <v>1750</v>
      </c>
      <c r="D19" s="72" t="s">
        <v>1750</v>
      </c>
      <c r="E19" s="72"/>
      <c r="F19" s="73"/>
      <c r="G19" s="72" t="s">
        <v>1750</v>
      </c>
      <c r="H19" s="74"/>
      <c r="I19" s="74"/>
      <c r="J19" s="72" t="s">
        <v>1750</v>
      </c>
      <c r="K19" s="71" t="s">
        <v>1750</v>
      </c>
      <c r="L19" s="71" t="s">
        <v>1750</v>
      </c>
      <c r="M19" s="71" t="s">
        <v>1750</v>
      </c>
    </row>
    <row r="20" spans="1:13" ht="23.25" customHeight="1">
      <c r="A20" s="69">
        <v>15</v>
      </c>
      <c r="B20" s="70" t="s">
        <v>1764</v>
      </c>
      <c r="C20" s="71" t="s">
        <v>1750</v>
      </c>
      <c r="D20" s="72" t="s">
        <v>1750</v>
      </c>
      <c r="E20" s="72"/>
      <c r="F20" s="73"/>
      <c r="G20" s="72" t="s">
        <v>1750</v>
      </c>
      <c r="H20" s="74"/>
      <c r="I20" s="74"/>
      <c r="J20" s="72" t="s">
        <v>1750</v>
      </c>
      <c r="K20" s="71" t="s">
        <v>1750</v>
      </c>
      <c r="L20" s="71" t="s">
        <v>1750</v>
      </c>
      <c r="M20" s="71" t="s">
        <v>1750</v>
      </c>
    </row>
    <row r="21" spans="1:13" ht="23.25" customHeight="1">
      <c r="A21" s="69">
        <v>16</v>
      </c>
      <c r="B21" s="70" t="s">
        <v>1765</v>
      </c>
      <c r="C21" s="71" t="s">
        <v>1750</v>
      </c>
      <c r="D21" s="72" t="s">
        <v>1750</v>
      </c>
      <c r="E21" s="72"/>
      <c r="F21" s="73"/>
      <c r="G21" s="72" t="s">
        <v>1750</v>
      </c>
      <c r="H21" s="74"/>
      <c r="I21" s="74"/>
      <c r="J21" s="72" t="s">
        <v>1750</v>
      </c>
      <c r="K21" s="71" t="s">
        <v>1750</v>
      </c>
      <c r="L21" s="71" t="s">
        <v>1750</v>
      </c>
      <c r="M21" s="71" t="s">
        <v>1750</v>
      </c>
    </row>
    <row r="22" spans="1:13" ht="23.25" customHeight="1">
      <c r="A22" s="69">
        <v>17</v>
      </c>
      <c r="B22" s="70" t="s">
        <v>1766</v>
      </c>
      <c r="C22" s="71" t="s">
        <v>1750</v>
      </c>
      <c r="D22" s="72" t="s">
        <v>1750</v>
      </c>
      <c r="E22" s="72" t="s">
        <v>1750</v>
      </c>
      <c r="F22" s="73"/>
      <c r="G22" s="72" t="s">
        <v>1750</v>
      </c>
      <c r="H22" s="74"/>
      <c r="I22" s="74"/>
      <c r="J22" s="72" t="s">
        <v>1750</v>
      </c>
      <c r="K22" s="71" t="s">
        <v>1750</v>
      </c>
      <c r="L22" s="71" t="s">
        <v>1750</v>
      </c>
      <c r="M22" s="71" t="s">
        <v>1750</v>
      </c>
    </row>
    <row r="23" spans="1:13" ht="23.25" customHeight="1">
      <c r="A23" s="69">
        <v>18</v>
      </c>
      <c r="B23" s="76" t="s">
        <v>1767</v>
      </c>
      <c r="C23" s="71" t="s">
        <v>1750</v>
      </c>
      <c r="D23" s="71" t="s">
        <v>1750</v>
      </c>
      <c r="E23" s="71"/>
      <c r="F23" s="73"/>
      <c r="G23" s="71" t="s">
        <v>1750</v>
      </c>
      <c r="H23" s="74"/>
      <c r="I23" s="74"/>
      <c r="J23" s="72" t="s">
        <v>1750</v>
      </c>
      <c r="K23" s="71" t="s">
        <v>1750</v>
      </c>
      <c r="L23" s="71" t="s">
        <v>1750</v>
      </c>
      <c r="M23" s="71" t="s">
        <v>1750</v>
      </c>
    </row>
    <row r="24" spans="1:13" ht="23.25" customHeight="1">
      <c r="A24" s="69">
        <v>19</v>
      </c>
      <c r="B24" s="70" t="s">
        <v>1768</v>
      </c>
      <c r="C24" s="71" t="s">
        <v>1750</v>
      </c>
      <c r="D24" s="72" t="s">
        <v>1750</v>
      </c>
      <c r="E24" s="72"/>
      <c r="F24" s="73"/>
      <c r="G24" s="72" t="s">
        <v>1750</v>
      </c>
      <c r="H24" s="74" t="s">
        <v>1750</v>
      </c>
      <c r="I24" s="74" t="s">
        <v>1750</v>
      </c>
      <c r="J24" s="72"/>
      <c r="K24" s="71"/>
      <c r="L24" s="71" t="s">
        <v>1750</v>
      </c>
      <c r="M24" s="71" t="s">
        <v>1750</v>
      </c>
    </row>
    <row r="25" spans="1:13" ht="23.25" customHeight="1">
      <c r="A25" s="69">
        <v>20</v>
      </c>
      <c r="B25" s="70" t="s">
        <v>1769</v>
      </c>
      <c r="C25" s="71" t="s">
        <v>1750</v>
      </c>
      <c r="D25" s="72" t="s">
        <v>1750</v>
      </c>
      <c r="E25" s="72"/>
      <c r="F25" s="72"/>
      <c r="G25" s="72" t="s">
        <v>1750</v>
      </c>
      <c r="H25" s="74"/>
      <c r="I25" s="74"/>
      <c r="J25" s="74" t="s">
        <v>1750</v>
      </c>
      <c r="K25" s="71"/>
      <c r="L25" s="71" t="s">
        <v>1750</v>
      </c>
      <c r="M25" s="71" t="s">
        <v>1750</v>
      </c>
    </row>
    <row r="26" spans="1:13" ht="23.25" customHeight="1">
      <c r="A26" s="69">
        <v>21</v>
      </c>
      <c r="B26" s="70" t="s">
        <v>1770</v>
      </c>
      <c r="C26" s="71" t="s">
        <v>1750</v>
      </c>
      <c r="D26" s="72" t="s">
        <v>1750</v>
      </c>
      <c r="E26" s="72"/>
      <c r="F26" s="72"/>
      <c r="G26" s="72" t="s">
        <v>1750</v>
      </c>
      <c r="H26" s="74"/>
      <c r="I26" s="74"/>
      <c r="J26" s="74" t="s">
        <v>1750</v>
      </c>
      <c r="K26" s="71"/>
      <c r="L26" s="71" t="s">
        <v>1750</v>
      </c>
      <c r="M26" s="71" t="s">
        <v>1750</v>
      </c>
    </row>
    <row r="27" spans="1:13" ht="23.25" customHeight="1">
      <c r="A27" s="69">
        <v>22</v>
      </c>
      <c r="B27" s="70" t="s">
        <v>1771</v>
      </c>
      <c r="C27" s="71" t="s">
        <v>1750</v>
      </c>
      <c r="D27" s="72" t="s">
        <v>1750</v>
      </c>
      <c r="E27" s="72"/>
      <c r="F27" s="72"/>
      <c r="G27" s="72" t="s">
        <v>1750</v>
      </c>
      <c r="H27" s="74" t="s">
        <v>1750</v>
      </c>
      <c r="I27" s="74" t="s">
        <v>1750</v>
      </c>
      <c r="J27" s="74"/>
      <c r="K27" s="71"/>
      <c r="L27" s="71" t="s">
        <v>1750</v>
      </c>
      <c r="M27" s="71" t="s">
        <v>1750</v>
      </c>
    </row>
    <row r="28" spans="1:13" ht="23.25" customHeight="1">
      <c r="A28" s="69">
        <v>23</v>
      </c>
      <c r="B28" s="70" t="s">
        <v>1772</v>
      </c>
      <c r="C28" s="71" t="s">
        <v>1750</v>
      </c>
      <c r="D28" s="72" t="s">
        <v>1750</v>
      </c>
      <c r="E28" s="72"/>
      <c r="F28" s="72"/>
      <c r="G28" s="72" t="s">
        <v>1750</v>
      </c>
      <c r="H28" s="74" t="s">
        <v>1750</v>
      </c>
      <c r="I28" s="74" t="s">
        <v>1750</v>
      </c>
      <c r="J28" s="72"/>
      <c r="K28" s="71"/>
      <c r="L28" s="71" t="s">
        <v>1750</v>
      </c>
      <c r="M28" s="71" t="s">
        <v>1750</v>
      </c>
    </row>
    <row r="29" spans="1:13" ht="23.25" customHeight="1">
      <c r="A29" s="69">
        <v>24</v>
      </c>
      <c r="B29" s="70" t="s">
        <v>1773</v>
      </c>
      <c r="C29" s="71" t="s">
        <v>1750</v>
      </c>
      <c r="D29" s="72" t="s">
        <v>1750</v>
      </c>
      <c r="E29" s="72"/>
      <c r="F29" s="72"/>
      <c r="G29" s="72" t="s">
        <v>1750</v>
      </c>
      <c r="H29" s="74" t="s">
        <v>1750</v>
      </c>
      <c r="I29" s="74" t="s">
        <v>1750</v>
      </c>
      <c r="J29" s="72"/>
      <c r="K29" s="71"/>
      <c r="L29" s="71" t="s">
        <v>1750</v>
      </c>
      <c r="M29" s="71" t="s">
        <v>1750</v>
      </c>
    </row>
    <row r="30" spans="1:13" ht="23.25" customHeight="1">
      <c r="A30" s="69">
        <v>25</v>
      </c>
      <c r="B30" s="70" t="s">
        <v>1774</v>
      </c>
      <c r="C30" s="71" t="s">
        <v>1750</v>
      </c>
      <c r="D30" s="72" t="s">
        <v>1750</v>
      </c>
      <c r="E30" s="72"/>
      <c r="F30" s="72"/>
      <c r="G30" s="72" t="s">
        <v>1750</v>
      </c>
      <c r="H30" s="74"/>
      <c r="I30" s="74"/>
      <c r="J30" s="74" t="s">
        <v>1750</v>
      </c>
      <c r="K30" s="71"/>
      <c r="L30" s="71" t="s">
        <v>1750</v>
      </c>
      <c r="M30" s="71" t="s">
        <v>1750</v>
      </c>
    </row>
    <row r="31" spans="1:13" ht="23.25" customHeight="1">
      <c r="A31" s="69">
        <v>26</v>
      </c>
      <c r="B31" s="70" t="s">
        <v>1775</v>
      </c>
      <c r="C31" s="71" t="s">
        <v>1750</v>
      </c>
      <c r="D31" s="72" t="s">
        <v>1750</v>
      </c>
      <c r="E31" s="72"/>
      <c r="F31" s="72"/>
      <c r="G31" s="72" t="s">
        <v>1750</v>
      </c>
      <c r="H31" s="74" t="s">
        <v>1750</v>
      </c>
      <c r="I31" s="74" t="s">
        <v>1750</v>
      </c>
      <c r="J31" s="72"/>
      <c r="K31" s="71"/>
      <c r="L31" s="71" t="s">
        <v>1750</v>
      </c>
      <c r="M31" s="71" t="s">
        <v>1750</v>
      </c>
    </row>
    <row r="32" spans="1:13" ht="23.25" customHeight="1">
      <c r="A32" s="69">
        <v>27</v>
      </c>
      <c r="B32" s="70" t="s">
        <v>1776</v>
      </c>
      <c r="C32" s="71" t="s">
        <v>1750</v>
      </c>
      <c r="D32" s="72" t="s">
        <v>1750</v>
      </c>
      <c r="E32" s="72"/>
      <c r="F32" s="73"/>
      <c r="G32" s="72" t="s">
        <v>1750</v>
      </c>
      <c r="H32" s="74" t="s">
        <v>1750</v>
      </c>
      <c r="I32" s="74" t="s">
        <v>1750</v>
      </c>
      <c r="J32" s="72"/>
      <c r="K32" s="71"/>
      <c r="L32" s="71" t="s">
        <v>1750</v>
      </c>
      <c r="M32" s="71" t="s">
        <v>1750</v>
      </c>
    </row>
    <row r="33" spans="1:13" ht="23.25" customHeight="1">
      <c r="A33" s="69">
        <v>28</v>
      </c>
      <c r="B33" s="70" t="s">
        <v>1777</v>
      </c>
      <c r="C33" s="71" t="s">
        <v>1750</v>
      </c>
      <c r="D33" s="72" t="s">
        <v>1750</v>
      </c>
      <c r="E33" s="72"/>
      <c r="F33" s="72"/>
      <c r="G33" s="72" t="s">
        <v>1750</v>
      </c>
      <c r="H33" s="74"/>
      <c r="I33" s="74"/>
      <c r="J33" s="74" t="s">
        <v>1750</v>
      </c>
      <c r="K33" s="71"/>
      <c r="L33" s="71" t="s">
        <v>1750</v>
      </c>
      <c r="M33" s="71" t="s">
        <v>1750</v>
      </c>
    </row>
    <row r="34" spans="1:13" ht="23.25" customHeight="1">
      <c r="A34" s="69">
        <v>29</v>
      </c>
      <c r="B34" s="70" t="s">
        <v>1778</v>
      </c>
      <c r="C34" s="71" t="s">
        <v>1750</v>
      </c>
      <c r="D34" s="72" t="s">
        <v>1750</v>
      </c>
      <c r="E34" s="72"/>
      <c r="F34" s="73"/>
      <c r="G34" s="72" t="s">
        <v>1750</v>
      </c>
      <c r="H34" s="74" t="s">
        <v>1750</v>
      </c>
      <c r="I34" s="74" t="s">
        <v>1750</v>
      </c>
      <c r="J34" s="72"/>
      <c r="K34" s="71"/>
      <c r="L34" s="71" t="s">
        <v>1750</v>
      </c>
      <c r="M34" s="71" t="s">
        <v>1750</v>
      </c>
    </row>
    <row r="35" spans="1:13" ht="23.25" customHeight="1">
      <c r="A35" s="69">
        <v>30</v>
      </c>
      <c r="B35" s="70" t="s">
        <v>1779</v>
      </c>
      <c r="C35" s="71" t="s">
        <v>1750</v>
      </c>
      <c r="D35" s="72" t="s">
        <v>1750</v>
      </c>
      <c r="E35" s="72"/>
      <c r="F35" s="73"/>
      <c r="G35" s="72" t="s">
        <v>1750</v>
      </c>
      <c r="H35" s="74" t="s">
        <v>1750</v>
      </c>
      <c r="I35" s="74" t="s">
        <v>1750</v>
      </c>
      <c r="J35" s="72"/>
      <c r="K35" s="71"/>
      <c r="L35" s="71" t="s">
        <v>1750</v>
      </c>
      <c r="M35" s="71" t="s">
        <v>1750</v>
      </c>
    </row>
    <row r="36" spans="1:13" ht="23.25" customHeight="1">
      <c r="A36" s="69">
        <v>31</v>
      </c>
      <c r="B36" s="70" t="s">
        <v>1780</v>
      </c>
      <c r="C36" s="71" t="s">
        <v>1750</v>
      </c>
      <c r="D36" s="72" t="s">
        <v>1750</v>
      </c>
      <c r="E36" s="72"/>
      <c r="F36" s="72"/>
      <c r="G36" s="72" t="s">
        <v>1750</v>
      </c>
      <c r="H36" s="74" t="s">
        <v>1750</v>
      </c>
      <c r="I36" s="74" t="s">
        <v>1750</v>
      </c>
      <c r="J36" s="72"/>
      <c r="K36" s="71"/>
      <c r="L36" s="71" t="s">
        <v>1750</v>
      </c>
      <c r="M36" s="71" t="s">
        <v>1750</v>
      </c>
    </row>
    <row r="37" spans="1:13" ht="23.25" customHeight="1">
      <c r="A37" s="69">
        <v>32</v>
      </c>
      <c r="B37" s="70" t="s">
        <v>1781</v>
      </c>
      <c r="C37" s="71" t="s">
        <v>1750</v>
      </c>
      <c r="D37" s="72" t="s">
        <v>1750</v>
      </c>
      <c r="E37" s="72"/>
      <c r="F37" s="72"/>
      <c r="G37" s="72" t="s">
        <v>1750</v>
      </c>
      <c r="H37" s="74" t="s">
        <v>1750</v>
      </c>
      <c r="I37" s="74" t="s">
        <v>1750</v>
      </c>
      <c r="J37" s="72"/>
      <c r="K37" s="71"/>
      <c r="L37" s="71" t="s">
        <v>1750</v>
      </c>
      <c r="M37" s="71" t="s">
        <v>1750</v>
      </c>
    </row>
    <row r="38" spans="1:13" ht="23.25" customHeight="1">
      <c r="A38" s="69">
        <v>33</v>
      </c>
      <c r="B38" s="70" t="s">
        <v>1782</v>
      </c>
      <c r="C38" s="71" t="s">
        <v>1750</v>
      </c>
      <c r="D38" s="72" t="s">
        <v>1750</v>
      </c>
      <c r="E38" s="72"/>
      <c r="F38" s="72"/>
      <c r="G38" s="72" t="s">
        <v>1750</v>
      </c>
      <c r="H38" s="74" t="s">
        <v>1750</v>
      </c>
      <c r="I38" s="74" t="s">
        <v>1750</v>
      </c>
      <c r="J38" s="72"/>
      <c r="K38" s="71"/>
      <c r="L38" s="71" t="s">
        <v>1750</v>
      </c>
      <c r="M38" s="71" t="s">
        <v>1750</v>
      </c>
    </row>
    <row r="39" spans="1:13" ht="23.25" customHeight="1">
      <c r="A39" s="69">
        <v>34</v>
      </c>
      <c r="B39" s="70" t="s">
        <v>1783</v>
      </c>
      <c r="C39" s="71" t="s">
        <v>1750</v>
      </c>
      <c r="D39" s="72" t="s">
        <v>1750</v>
      </c>
      <c r="E39" s="72"/>
      <c r="F39" s="73"/>
      <c r="G39" s="72" t="s">
        <v>1750</v>
      </c>
      <c r="H39" s="74" t="s">
        <v>1750</v>
      </c>
      <c r="I39" s="74" t="s">
        <v>1750</v>
      </c>
      <c r="J39" s="72"/>
      <c r="K39" s="71"/>
      <c r="L39" s="71" t="s">
        <v>1750</v>
      </c>
      <c r="M39" s="71" t="s">
        <v>1750</v>
      </c>
    </row>
    <row r="40" spans="1:13" ht="23.25" customHeight="1">
      <c r="A40" s="69">
        <v>35</v>
      </c>
      <c r="B40" s="70" t="s">
        <v>1784</v>
      </c>
      <c r="C40" s="71" t="s">
        <v>1750</v>
      </c>
      <c r="D40" s="72" t="s">
        <v>1750</v>
      </c>
      <c r="E40" s="72" t="s">
        <v>1750</v>
      </c>
      <c r="F40" s="73"/>
      <c r="G40" s="72" t="s">
        <v>1750</v>
      </c>
      <c r="H40" s="74" t="s">
        <v>1750</v>
      </c>
      <c r="I40" s="74" t="s">
        <v>1750</v>
      </c>
      <c r="J40" s="72"/>
      <c r="K40" s="71" t="s">
        <v>1750</v>
      </c>
      <c r="L40" s="71" t="s">
        <v>1750</v>
      </c>
      <c r="M40" s="71" t="s">
        <v>1750</v>
      </c>
    </row>
    <row r="41" spans="1:13" ht="23.25" customHeight="1">
      <c r="A41" s="69">
        <v>36</v>
      </c>
      <c r="B41" s="70" t="s">
        <v>1785</v>
      </c>
      <c r="C41" s="71" t="s">
        <v>1750</v>
      </c>
      <c r="D41" s="72" t="s">
        <v>1750</v>
      </c>
      <c r="E41" s="72" t="s">
        <v>1750</v>
      </c>
      <c r="F41" s="73"/>
      <c r="G41" s="72" t="s">
        <v>1750</v>
      </c>
      <c r="H41" s="74" t="s">
        <v>1750</v>
      </c>
      <c r="I41" s="74" t="s">
        <v>1750</v>
      </c>
      <c r="J41" s="72"/>
      <c r="K41" s="71" t="s">
        <v>1750</v>
      </c>
      <c r="L41" s="71" t="s">
        <v>1750</v>
      </c>
      <c r="M41" s="71" t="s">
        <v>1750</v>
      </c>
    </row>
    <row r="42" spans="1:13" ht="23.25" customHeight="1">
      <c r="A42" s="69">
        <v>37</v>
      </c>
      <c r="B42" s="70" t="s">
        <v>1786</v>
      </c>
      <c r="C42" s="71" t="s">
        <v>1750</v>
      </c>
      <c r="D42" s="72" t="s">
        <v>1750</v>
      </c>
      <c r="E42" s="72" t="s">
        <v>1750</v>
      </c>
      <c r="F42" s="73"/>
      <c r="G42" s="72" t="s">
        <v>1750</v>
      </c>
      <c r="H42" s="74"/>
      <c r="I42" s="74"/>
      <c r="J42" s="72" t="s">
        <v>1750</v>
      </c>
      <c r="K42" s="71" t="s">
        <v>1750</v>
      </c>
      <c r="L42" s="71" t="s">
        <v>1750</v>
      </c>
      <c r="M42" s="71" t="s">
        <v>1750</v>
      </c>
    </row>
    <row r="43" spans="1:13" ht="23.25" customHeight="1">
      <c r="A43" s="69">
        <v>38</v>
      </c>
      <c r="B43" s="70" t="s">
        <v>1787</v>
      </c>
      <c r="C43" s="71" t="s">
        <v>1750</v>
      </c>
      <c r="D43" s="72" t="s">
        <v>1750</v>
      </c>
      <c r="E43" s="72" t="s">
        <v>1750</v>
      </c>
      <c r="F43" s="73"/>
      <c r="G43" s="72" t="s">
        <v>1750</v>
      </c>
      <c r="H43" s="74"/>
      <c r="I43" s="74"/>
      <c r="J43" s="72" t="s">
        <v>1750</v>
      </c>
      <c r="K43" s="71" t="s">
        <v>1750</v>
      </c>
      <c r="L43" s="71" t="s">
        <v>1750</v>
      </c>
      <c r="M43" s="71" t="s">
        <v>1750</v>
      </c>
    </row>
    <row r="44" spans="1:13" ht="23.25" customHeight="1">
      <c r="A44" s="69">
        <v>39</v>
      </c>
      <c r="B44" s="70" t="s">
        <v>1788</v>
      </c>
      <c r="C44" s="71" t="s">
        <v>1750</v>
      </c>
      <c r="D44" s="72" t="s">
        <v>1750</v>
      </c>
      <c r="E44" s="72" t="s">
        <v>1750</v>
      </c>
      <c r="F44" s="73"/>
      <c r="G44" s="72" t="s">
        <v>1750</v>
      </c>
      <c r="H44" s="74" t="s">
        <v>1750</v>
      </c>
      <c r="I44" s="74" t="s">
        <v>1750</v>
      </c>
      <c r="J44" s="72"/>
      <c r="K44" s="71" t="s">
        <v>1750</v>
      </c>
      <c r="L44" s="71" t="s">
        <v>1750</v>
      </c>
      <c r="M44" s="71" t="s">
        <v>1750</v>
      </c>
    </row>
    <row r="45" spans="1:13" ht="23.25" customHeight="1">
      <c r="A45" s="69">
        <v>40</v>
      </c>
      <c r="B45" s="70" t="s">
        <v>1789</v>
      </c>
      <c r="C45" s="71" t="s">
        <v>1750</v>
      </c>
      <c r="D45" s="72" t="s">
        <v>1750</v>
      </c>
      <c r="E45" s="72"/>
      <c r="F45" s="73"/>
      <c r="G45" s="72" t="s">
        <v>1750</v>
      </c>
      <c r="H45" s="74"/>
      <c r="I45" s="74"/>
      <c r="J45" s="72" t="s">
        <v>1750</v>
      </c>
      <c r="K45" s="71" t="s">
        <v>1750</v>
      </c>
      <c r="L45" s="71" t="s">
        <v>1750</v>
      </c>
      <c r="M45" s="71" t="s">
        <v>1750</v>
      </c>
    </row>
    <row r="46" spans="1:13" ht="23.25" customHeight="1">
      <c r="A46" s="69">
        <v>41</v>
      </c>
      <c r="B46" s="70" t="s">
        <v>1790</v>
      </c>
      <c r="C46" s="71" t="s">
        <v>1750</v>
      </c>
      <c r="D46" s="72" t="s">
        <v>1750</v>
      </c>
      <c r="E46" s="72" t="s">
        <v>1750</v>
      </c>
      <c r="F46" s="73"/>
      <c r="G46" s="72" t="s">
        <v>1750</v>
      </c>
      <c r="H46" s="74"/>
      <c r="I46" s="74"/>
      <c r="J46" s="72" t="s">
        <v>1750</v>
      </c>
      <c r="K46" s="71" t="s">
        <v>1750</v>
      </c>
      <c r="L46" s="71" t="s">
        <v>1750</v>
      </c>
      <c r="M46" s="71" t="s">
        <v>1750</v>
      </c>
    </row>
    <row r="47" spans="1:13" ht="23.25" customHeight="1">
      <c r="A47" s="69">
        <v>42</v>
      </c>
      <c r="B47" s="70" t="s">
        <v>1791</v>
      </c>
      <c r="C47" s="71" t="s">
        <v>1750</v>
      </c>
      <c r="D47" s="72" t="s">
        <v>1750</v>
      </c>
      <c r="E47" s="72" t="s">
        <v>1750</v>
      </c>
      <c r="F47" s="73"/>
      <c r="G47" s="72" t="s">
        <v>1750</v>
      </c>
      <c r="H47" s="74"/>
      <c r="I47" s="74"/>
      <c r="J47" s="72" t="s">
        <v>1750</v>
      </c>
      <c r="K47" s="71" t="s">
        <v>1750</v>
      </c>
      <c r="L47" s="71" t="s">
        <v>1750</v>
      </c>
      <c r="M47" s="71" t="s">
        <v>1750</v>
      </c>
    </row>
    <row r="48" spans="1:13" ht="23.25" customHeight="1">
      <c r="A48" s="69">
        <v>43</v>
      </c>
      <c r="B48" s="70" t="s">
        <v>1792</v>
      </c>
      <c r="C48" s="71" t="s">
        <v>1750</v>
      </c>
      <c r="D48" s="72" t="s">
        <v>1750</v>
      </c>
      <c r="E48" s="72" t="s">
        <v>1750</v>
      </c>
      <c r="F48" s="73"/>
      <c r="G48" s="72" t="s">
        <v>1750</v>
      </c>
      <c r="H48" s="74"/>
      <c r="I48" s="74"/>
      <c r="J48" s="72" t="s">
        <v>1750</v>
      </c>
      <c r="K48" s="71" t="s">
        <v>1750</v>
      </c>
      <c r="L48" s="71" t="s">
        <v>1750</v>
      </c>
      <c r="M48" s="71" t="s">
        <v>1750</v>
      </c>
    </row>
    <row r="49" spans="1:13" ht="23.25" customHeight="1">
      <c r="A49" s="69">
        <v>44</v>
      </c>
      <c r="B49" s="70" t="s">
        <v>1793</v>
      </c>
      <c r="C49" s="71" t="s">
        <v>1750</v>
      </c>
      <c r="D49" s="72" t="s">
        <v>1750</v>
      </c>
      <c r="E49" s="72" t="s">
        <v>1750</v>
      </c>
      <c r="F49" s="73"/>
      <c r="G49" s="72" t="s">
        <v>1750</v>
      </c>
      <c r="H49" s="74"/>
      <c r="I49" s="74"/>
      <c r="J49" s="72" t="s">
        <v>1750</v>
      </c>
      <c r="K49" s="71" t="s">
        <v>1750</v>
      </c>
      <c r="L49" s="71" t="s">
        <v>1750</v>
      </c>
      <c r="M49" s="71" t="s">
        <v>1750</v>
      </c>
    </row>
    <row r="50" spans="1:13" ht="23.25" customHeight="1">
      <c r="A50" s="69">
        <v>45</v>
      </c>
      <c r="B50" s="70" t="s">
        <v>1794</v>
      </c>
      <c r="C50" s="71" t="s">
        <v>1750</v>
      </c>
      <c r="D50" s="72" t="s">
        <v>1750</v>
      </c>
      <c r="E50" s="72" t="s">
        <v>1750</v>
      </c>
      <c r="F50" s="73"/>
      <c r="G50" s="72" t="s">
        <v>1750</v>
      </c>
      <c r="H50" s="74"/>
      <c r="I50" s="74"/>
      <c r="J50" s="72" t="s">
        <v>1750</v>
      </c>
      <c r="K50" s="71" t="s">
        <v>1750</v>
      </c>
      <c r="L50" s="71" t="s">
        <v>1750</v>
      </c>
      <c r="M50" s="71" t="s">
        <v>1750</v>
      </c>
    </row>
    <row r="51" spans="1:13" ht="23.25" customHeight="1">
      <c r="A51" s="69">
        <v>46</v>
      </c>
      <c r="B51" s="70" t="s">
        <v>1795</v>
      </c>
      <c r="C51" s="71" t="s">
        <v>1750</v>
      </c>
      <c r="D51" s="72" t="s">
        <v>1750</v>
      </c>
      <c r="E51" s="72" t="s">
        <v>1750</v>
      </c>
      <c r="F51" s="73" t="s">
        <v>1750</v>
      </c>
      <c r="G51" s="72"/>
      <c r="H51" s="74"/>
      <c r="I51" s="74"/>
      <c r="J51" s="72" t="s">
        <v>1750</v>
      </c>
      <c r="K51" s="71" t="s">
        <v>1750</v>
      </c>
      <c r="L51" s="71" t="s">
        <v>1750</v>
      </c>
      <c r="M51" s="71" t="s">
        <v>1750</v>
      </c>
    </row>
    <row r="52" spans="1:13" ht="23.25" customHeight="1">
      <c r="A52" s="69">
        <v>47</v>
      </c>
      <c r="B52" s="70" t="s">
        <v>1796</v>
      </c>
      <c r="C52" s="71" t="s">
        <v>1750</v>
      </c>
      <c r="D52" s="72" t="s">
        <v>1750</v>
      </c>
      <c r="E52" s="72" t="s">
        <v>1750</v>
      </c>
      <c r="F52" s="73" t="s">
        <v>1750</v>
      </c>
      <c r="G52" s="72" t="s">
        <v>1750</v>
      </c>
      <c r="H52" s="74"/>
      <c r="I52" s="74"/>
      <c r="J52" s="72" t="s">
        <v>1750</v>
      </c>
      <c r="K52" s="71" t="s">
        <v>1750</v>
      </c>
      <c r="L52" s="71" t="s">
        <v>1750</v>
      </c>
      <c r="M52" s="71" t="s">
        <v>1750</v>
      </c>
    </row>
    <row r="53" spans="1:13" ht="23.25" customHeight="1">
      <c r="A53" s="69">
        <v>48</v>
      </c>
      <c r="B53" s="70" t="s">
        <v>1797</v>
      </c>
      <c r="C53" s="71" t="s">
        <v>1750</v>
      </c>
      <c r="D53" s="72" t="s">
        <v>1750</v>
      </c>
      <c r="E53" s="72" t="s">
        <v>1750</v>
      </c>
      <c r="F53" s="73" t="s">
        <v>1750</v>
      </c>
      <c r="G53" s="72" t="s">
        <v>1750</v>
      </c>
      <c r="H53" s="74"/>
      <c r="I53" s="74"/>
      <c r="J53" s="72" t="s">
        <v>1750</v>
      </c>
      <c r="K53" s="71" t="s">
        <v>1750</v>
      </c>
      <c r="L53" s="71" t="s">
        <v>1750</v>
      </c>
      <c r="M53" s="71" t="s">
        <v>1750</v>
      </c>
    </row>
    <row r="54" spans="1:13" ht="23.25" customHeight="1">
      <c r="A54" s="69">
        <v>49</v>
      </c>
      <c r="B54" s="70" t="s">
        <v>1798</v>
      </c>
      <c r="C54" s="71" t="s">
        <v>1750</v>
      </c>
      <c r="D54" s="72" t="s">
        <v>1750</v>
      </c>
      <c r="E54" s="72" t="s">
        <v>1750</v>
      </c>
      <c r="F54" s="73" t="s">
        <v>1750</v>
      </c>
      <c r="G54" s="72" t="s">
        <v>1750</v>
      </c>
      <c r="H54" s="74"/>
      <c r="I54" s="74"/>
      <c r="J54" s="72" t="s">
        <v>1750</v>
      </c>
      <c r="K54" s="71" t="s">
        <v>1750</v>
      </c>
      <c r="L54" s="71" t="s">
        <v>1750</v>
      </c>
      <c r="M54" s="71" t="s">
        <v>1750</v>
      </c>
    </row>
    <row r="55" spans="1:13" ht="23.25" customHeight="1">
      <c r="A55" s="69">
        <v>50</v>
      </c>
      <c r="B55" s="70" t="s">
        <v>1799</v>
      </c>
      <c r="C55" s="71" t="s">
        <v>1750</v>
      </c>
      <c r="D55" s="72" t="s">
        <v>1750</v>
      </c>
      <c r="E55" s="72" t="s">
        <v>1750</v>
      </c>
      <c r="F55" s="73" t="s">
        <v>1750</v>
      </c>
      <c r="G55" s="72"/>
      <c r="H55" s="74"/>
      <c r="I55" s="74"/>
      <c r="J55" s="72" t="s">
        <v>1750</v>
      </c>
      <c r="K55" s="71" t="s">
        <v>1750</v>
      </c>
      <c r="L55" s="71" t="s">
        <v>1750</v>
      </c>
      <c r="M55" s="71" t="s">
        <v>1750</v>
      </c>
    </row>
    <row r="56" spans="1:13" ht="23.25" customHeight="1">
      <c r="A56" s="69">
        <v>51</v>
      </c>
      <c r="B56" s="70" t="s">
        <v>1800</v>
      </c>
      <c r="C56" s="71" t="s">
        <v>1750</v>
      </c>
      <c r="D56" s="72" t="s">
        <v>1750</v>
      </c>
      <c r="E56" s="72" t="s">
        <v>1750</v>
      </c>
      <c r="F56" s="72" t="s">
        <v>1750</v>
      </c>
      <c r="G56" s="72"/>
      <c r="H56" s="74"/>
      <c r="I56" s="74"/>
      <c r="J56" s="72" t="s">
        <v>1750</v>
      </c>
      <c r="K56" s="71" t="s">
        <v>1750</v>
      </c>
      <c r="L56" s="71" t="s">
        <v>1750</v>
      </c>
      <c r="M56" s="71" t="s">
        <v>1750</v>
      </c>
    </row>
    <row r="57" spans="1:13" ht="23.25" customHeight="1">
      <c r="A57" s="69">
        <v>52</v>
      </c>
      <c r="B57" s="76" t="s">
        <v>1801</v>
      </c>
      <c r="C57" s="71" t="s">
        <v>1750</v>
      </c>
      <c r="D57" s="71" t="s">
        <v>1750</v>
      </c>
      <c r="E57" s="71" t="s">
        <v>1750</v>
      </c>
      <c r="F57" s="73" t="s">
        <v>1750</v>
      </c>
      <c r="G57" s="71"/>
      <c r="H57" s="74"/>
      <c r="I57" s="74"/>
      <c r="J57" s="71" t="s">
        <v>1750</v>
      </c>
      <c r="K57" s="71" t="s">
        <v>1750</v>
      </c>
      <c r="L57" s="71" t="s">
        <v>1750</v>
      </c>
      <c r="M57" s="71" t="s">
        <v>1750</v>
      </c>
    </row>
    <row r="58" spans="1:13" ht="23.25" customHeight="1">
      <c r="A58" s="69">
        <v>53</v>
      </c>
      <c r="B58" s="70" t="s">
        <v>1802</v>
      </c>
      <c r="C58" s="71" t="s">
        <v>1750</v>
      </c>
      <c r="D58" s="72" t="s">
        <v>1750</v>
      </c>
      <c r="E58" s="72" t="s">
        <v>1750</v>
      </c>
      <c r="F58" s="73" t="s">
        <v>1750</v>
      </c>
      <c r="G58" s="72" t="s">
        <v>1750</v>
      </c>
      <c r="H58" s="74"/>
      <c r="I58" s="74"/>
      <c r="J58" s="72" t="s">
        <v>1750</v>
      </c>
      <c r="K58" s="71" t="s">
        <v>1750</v>
      </c>
      <c r="L58" s="71" t="s">
        <v>1750</v>
      </c>
      <c r="M58" s="71" t="s">
        <v>1750</v>
      </c>
    </row>
    <row r="59" spans="1:13" ht="23.25" customHeight="1">
      <c r="A59" s="69">
        <v>54</v>
      </c>
      <c r="B59" s="70" t="s">
        <v>1803</v>
      </c>
      <c r="C59" s="71" t="s">
        <v>1750</v>
      </c>
      <c r="D59" s="72" t="s">
        <v>1750</v>
      </c>
      <c r="E59" s="72" t="s">
        <v>1750</v>
      </c>
      <c r="F59" s="73" t="s">
        <v>1750</v>
      </c>
      <c r="G59" s="72" t="s">
        <v>1750</v>
      </c>
      <c r="H59" s="74"/>
      <c r="I59" s="74"/>
      <c r="J59" s="72" t="s">
        <v>1750</v>
      </c>
      <c r="K59" s="71" t="s">
        <v>1750</v>
      </c>
      <c r="L59" s="71" t="s">
        <v>1750</v>
      </c>
      <c r="M59" s="71" t="s">
        <v>1750</v>
      </c>
    </row>
    <row r="60" spans="1:13" ht="23.25" customHeight="1">
      <c r="A60" s="69">
        <v>55</v>
      </c>
      <c r="B60" s="70" t="s">
        <v>1804</v>
      </c>
      <c r="C60" s="71" t="s">
        <v>1750</v>
      </c>
      <c r="D60" s="72" t="s">
        <v>1750</v>
      </c>
      <c r="E60" s="72" t="s">
        <v>1750</v>
      </c>
      <c r="F60" s="73" t="s">
        <v>1750</v>
      </c>
      <c r="G60" s="72" t="s">
        <v>1750</v>
      </c>
      <c r="H60" s="74"/>
      <c r="I60" s="74"/>
      <c r="J60" s="72" t="s">
        <v>1750</v>
      </c>
      <c r="K60" s="71" t="s">
        <v>1750</v>
      </c>
      <c r="L60" s="71" t="s">
        <v>1750</v>
      </c>
      <c r="M60" s="71" t="s">
        <v>1750</v>
      </c>
    </row>
    <row r="61" spans="1:13" ht="23.25" customHeight="1">
      <c r="A61" s="69">
        <v>56</v>
      </c>
      <c r="B61" s="70" t="s">
        <v>1805</v>
      </c>
      <c r="C61" s="71" t="s">
        <v>1750</v>
      </c>
      <c r="D61" s="72" t="s">
        <v>1750</v>
      </c>
      <c r="E61" s="72" t="s">
        <v>1750</v>
      </c>
      <c r="F61" s="73" t="s">
        <v>1750</v>
      </c>
      <c r="G61" s="72" t="s">
        <v>1750</v>
      </c>
      <c r="H61" s="74"/>
      <c r="I61" s="74"/>
      <c r="J61" s="72" t="s">
        <v>1750</v>
      </c>
      <c r="K61" s="71" t="s">
        <v>1750</v>
      </c>
      <c r="L61" s="71" t="s">
        <v>1750</v>
      </c>
      <c r="M61" s="71" t="s">
        <v>1750</v>
      </c>
    </row>
    <row r="62" spans="1:13" ht="23.25" customHeight="1">
      <c r="A62" s="69">
        <v>57</v>
      </c>
      <c r="B62" s="77" t="s">
        <v>1806</v>
      </c>
      <c r="C62" s="71" t="s">
        <v>1750</v>
      </c>
      <c r="D62" s="78" t="s">
        <v>1750</v>
      </c>
      <c r="E62" s="72" t="s">
        <v>1750</v>
      </c>
      <c r="F62" s="73" t="s">
        <v>1750</v>
      </c>
      <c r="G62" s="72" t="s">
        <v>1750</v>
      </c>
      <c r="H62" s="74"/>
      <c r="I62" s="74"/>
      <c r="J62" s="72" t="s">
        <v>1750</v>
      </c>
      <c r="K62" s="71" t="s">
        <v>1750</v>
      </c>
      <c r="L62" s="71" t="s">
        <v>1750</v>
      </c>
      <c r="M62" s="71" t="s">
        <v>1750</v>
      </c>
    </row>
    <row r="63" spans="1:13" ht="23.25" customHeight="1">
      <c r="A63" s="69">
        <v>58</v>
      </c>
      <c r="B63" s="70" t="s">
        <v>1807</v>
      </c>
      <c r="C63" s="71" t="s">
        <v>1750</v>
      </c>
      <c r="D63" s="72" t="s">
        <v>1750</v>
      </c>
      <c r="E63" s="72" t="s">
        <v>1750</v>
      </c>
      <c r="F63" s="73"/>
      <c r="G63" s="72" t="s">
        <v>1750</v>
      </c>
      <c r="H63" s="74"/>
      <c r="I63" s="74"/>
      <c r="J63" s="74" t="s">
        <v>1750</v>
      </c>
      <c r="K63" s="71" t="s">
        <v>1750</v>
      </c>
      <c r="L63" s="71" t="s">
        <v>1750</v>
      </c>
      <c r="M63" s="71" t="s">
        <v>1750</v>
      </c>
    </row>
    <row r="64" spans="1:13" ht="23.25" customHeight="1">
      <c r="A64" s="69">
        <v>59</v>
      </c>
      <c r="B64" s="70" t="s">
        <v>1808</v>
      </c>
      <c r="C64" s="71" t="s">
        <v>1750</v>
      </c>
      <c r="D64" s="72" t="s">
        <v>1750</v>
      </c>
      <c r="E64" s="72" t="s">
        <v>1750</v>
      </c>
      <c r="F64" s="73"/>
      <c r="G64" s="72" t="s">
        <v>1750</v>
      </c>
      <c r="H64" s="74"/>
      <c r="I64" s="74"/>
      <c r="J64" s="74" t="s">
        <v>1750</v>
      </c>
      <c r="K64" s="71" t="s">
        <v>1750</v>
      </c>
      <c r="L64" s="71" t="s">
        <v>1750</v>
      </c>
      <c r="M64" s="71" t="s">
        <v>1750</v>
      </c>
    </row>
    <row r="65" spans="1:13" ht="23.25" customHeight="1">
      <c r="A65" s="69">
        <v>60</v>
      </c>
      <c r="B65" s="70" t="s">
        <v>1809</v>
      </c>
      <c r="C65" s="71" t="s">
        <v>1750</v>
      </c>
      <c r="D65" s="72" t="s">
        <v>1750</v>
      </c>
      <c r="E65" s="72"/>
      <c r="F65" s="73"/>
      <c r="G65" s="72" t="s">
        <v>1750</v>
      </c>
      <c r="H65" s="74"/>
      <c r="I65" s="74"/>
      <c r="J65" s="74" t="s">
        <v>1750</v>
      </c>
      <c r="K65" s="71" t="s">
        <v>1750</v>
      </c>
      <c r="L65" s="71" t="s">
        <v>1750</v>
      </c>
      <c r="M65" s="71" t="s">
        <v>1750</v>
      </c>
    </row>
    <row r="66" spans="1:13" ht="23.25" customHeight="1">
      <c r="A66" s="69">
        <v>61</v>
      </c>
      <c r="B66" s="70" t="s">
        <v>1810</v>
      </c>
      <c r="C66" s="71" t="s">
        <v>1750</v>
      </c>
      <c r="D66" s="72" t="s">
        <v>1750</v>
      </c>
      <c r="E66" s="72" t="s">
        <v>1750</v>
      </c>
      <c r="F66" s="73"/>
      <c r="G66" s="72" t="s">
        <v>1750</v>
      </c>
      <c r="H66" s="74"/>
      <c r="I66" s="74"/>
      <c r="J66" s="74" t="s">
        <v>1750</v>
      </c>
      <c r="K66" s="71" t="s">
        <v>1750</v>
      </c>
      <c r="L66" s="71" t="s">
        <v>1750</v>
      </c>
      <c r="M66" s="71" t="s">
        <v>1750</v>
      </c>
    </row>
    <row r="67" spans="1:13" ht="23.25" customHeight="1">
      <c r="A67" s="69">
        <v>62</v>
      </c>
      <c r="B67" s="70" t="s">
        <v>1811</v>
      </c>
      <c r="C67" s="71" t="s">
        <v>1750</v>
      </c>
      <c r="D67" s="72" t="s">
        <v>1750</v>
      </c>
      <c r="E67" s="72" t="s">
        <v>1750</v>
      </c>
      <c r="F67" s="73"/>
      <c r="G67" s="72" t="s">
        <v>1750</v>
      </c>
      <c r="H67" s="74"/>
      <c r="I67" s="74"/>
      <c r="J67" s="72" t="s">
        <v>1750</v>
      </c>
      <c r="K67" s="71" t="s">
        <v>1750</v>
      </c>
      <c r="L67" s="71" t="s">
        <v>1750</v>
      </c>
      <c r="M67" s="71" t="s">
        <v>1750</v>
      </c>
    </row>
    <row r="68" spans="1:13" ht="23.25" customHeight="1">
      <c r="A68" s="69">
        <v>63</v>
      </c>
      <c r="B68" s="70" t="s">
        <v>1812</v>
      </c>
      <c r="C68" s="71" t="s">
        <v>1750</v>
      </c>
      <c r="D68" s="72" t="s">
        <v>1750</v>
      </c>
      <c r="E68" s="72" t="s">
        <v>1750</v>
      </c>
      <c r="F68" s="73"/>
      <c r="G68" s="72" t="s">
        <v>1750</v>
      </c>
      <c r="H68" s="74"/>
      <c r="I68" s="74"/>
      <c r="J68" s="72" t="s">
        <v>1750</v>
      </c>
      <c r="K68" s="71" t="s">
        <v>1750</v>
      </c>
      <c r="L68" s="71" t="s">
        <v>1750</v>
      </c>
      <c r="M68" s="71" t="s">
        <v>1750</v>
      </c>
    </row>
    <row r="69" spans="1:13" ht="18.75" customHeight="1">
      <c r="A69" s="79"/>
      <c r="B69" s="80"/>
      <c r="C69" s="80"/>
      <c r="D69" s="79"/>
      <c r="E69" s="79"/>
      <c r="F69" s="79"/>
      <c r="G69" s="81"/>
      <c r="H69" s="81"/>
      <c r="I69" s="81"/>
      <c r="J69" s="79"/>
      <c r="K69" s="79"/>
      <c r="L69" s="82"/>
      <c r="M69" s="82"/>
    </row>
    <row r="70" ht="15">
      <c r="E70" s="84"/>
    </row>
    <row r="113" spans="2:3" ht="18.75">
      <c r="B113" s="86"/>
      <c r="C113" s="86"/>
    </row>
  </sheetData>
  <sheetProtection/>
  <mergeCells count="1">
    <mergeCell ref="A1:K1"/>
  </mergeCells>
  <printOptions horizontalCentered="1"/>
  <pageMargins left="0.25" right="0.25" top="0.5" bottom="0.5" header="0.25" footer="0.25"/>
  <pageSetup horizontalDpi="600" verticalDpi="600" orientation="landscape" paperSize="9" r:id="rId1"/>
  <headerFooter alignWithMargins="0">
    <oddFooter>&amp;C&amp;P/&amp;N</oddFooter>
  </headerFooter>
</worksheet>
</file>

<file path=xl/worksheets/sheet15.xml><?xml version="1.0" encoding="utf-8"?>
<worksheet xmlns="http://schemas.openxmlformats.org/spreadsheetml/2006/main" xmlns:r="http://schemas.openxmlformats.org/officeDocument/2006/relationships">
  <sheetPr>
    <tabColor rgb="FF002060"/>
  </sheetPr>
  <dimension ref="A1:Q75"/>
  <sheetViews>
    <sheetView zoomScalePageLayoutView="0" workbookViewId="0" topLeftCell="A1">
      <pane xSplit="1" ySplit="5" topLeftCell="B6" activePane="bottomRight" state="frozen"/>
      <selection pane="topLeft" activeCell="E3" sqref="E3"/>
      <selection pane="topRight" activeCell="E3" sqref="E3"/>
      <selection pane="bottomLeft" activeCell="E3" sqref="E3"/>
      <selection pane="bottomRight" activeCell="E3" sqref="E3"/>
    </sheetView>
  </sheetViews>
  <sheetFormatPr defaultColWidth="9.140625" defaultRowHeight="15"/>
  <cols>
    <col min="1" max="1" width="6.28125" style="239" customWidth="1"/>
    <col min="2" max="2" width="30.421875" style="239" customWidth="1"/>
    <col min="3" max="3" width="15.140625" style="239" customWidth="1"/>
    <col min="4" max="8" width="15.140625" style="247" customWidth="1"/>
    <col min="9" max="14" width="15.140625" style="239" customWidth="1"/>
    <col min="15" max="15" width="13.7109375" style="239" customWidth="1"/>
    <col min="16" max="17" width="13.7109375" style="238" customWidth="1"/>
    <col min="18" max="16384" width="9.140625" style="239" customWidth="1"/>
  </cols>
  <sheetData>
    <row r="1" spans="1:15" ht="26.25" customHeight="1">
      <c r="A1" s="358" t="s">
        <v>2401</v>
      </c>
      <c r="B1" s="358"/>
      <c r="C1" s="358"/>
      <c r="D1" s="358"/>
      <c r="E1" s="358"/>
      <c r="F1" s="358"/>
      <c r="G1" s="358"/>
      <c r="H1" s="358"/>
      <c r="I1" s="358"/>
      <c r="J1" s="358"/>
      <c r="K1" s="358"/>
      <c r="L1" s="358"/>
      <c r="M1" s="358"/>
      <c r="N1" s="358"/>
      <c r="O1" s="358"/>
    </row>
    <row r="2" spans="1:15" ht="9.75" customHeight="1">
      <c r="A2" s="237"/>
      <c r="B2" s="237"/>
      <c r="C2" s="237"/>
      <c r="D2" s="237"/>
      <c r="E2" s="237"/>
      <c r="F2" s="237"/>
      <c r="G2" s="237"/>
      <c r="H2" s="237"/>
      <c r="I2" s="237"/>
      <c r="J2" s="237"/>
      <c r="K2" s="237"/>
      <c r="L2" s="237"/>
      <c r="M2" s="237"/>
      <c r="N2" s="237"/>
      <c r="O2" s="237"/>
    </row>
    <row r="3" spans="1:14" s="240" customFormat="1" ht="27" customHeight="1">
      <c r="A3" s="215"/>
      <c r="B3" s="215"/>
      <c r="C3" s="366" t="s">
        <v>1729</v>
      </c>
      <c r="D3" s="367"/>
      <c r="E3" s="366" t="s">
        <v>2367</v>
      </c>
      <c r="F3" s="367"/>
      <c r="G3" s="378" t="s">
        <v>2380</v>
      </c>
      <c r="H3" s="379"/>
      <c r="I3" s="368" t="s">
        <v>1732</v>
      </c>
      <c r="J3" s="369"/>
      <c r="K3" s="373" t="s">
        <v>2391</v>
      </c>
      <c r="L3" s="374"/>
      <c r="M3" s="370" t="s">
        <v>1734</v>
      </c>
      <c r="N3" s="370"/>
    </row>
    <row r="4" spans="1:17" ht="20.25" customHeight="1">
      <c r="A4" s="62"/>
      <c r="B4" s="62"/>
      <c r="C4" s="64" t="s">
        <v>2374</v>
      </c>
      <c r="D4" s="249" t="s">
        <v>2375</v>
      </c>
      <c r="E4" s="64" t="s">
        <v>2374</v>
      </c>
      <c r="F4" s="249" t="s">
        <v>2375</v>
      </c>
      <c r="G4" s="64" t="s">
        <v>2374</v>
      </c>
      <c r="H4" s="249" t="s">
        <v>2375</v>
      </c>
      <c r="I4" s="64" t="s">
        <v>2374</v>
      </c>
      <c r="J4" s="249" t="s">
        <v>2375</v>
      </c>
      <c r="K4" s="64" t="s">
        <v>2374</v>
      </c>
      <c r="L4" s="249" t="s">
        <v>2375</v>
      </c>
      <c r="M4" s="64" t="s">
        <v>2374</v>
      </c>
      <c r="N4" s="249" t="s">
        <v>2375</v>
      </c>
      <c r="P4" s="239"/>
      <c r="Q4" s="239"/>
    </row>
    <row r="5" spans="1:17" ht="14.25" customHeight="1">
      <c r="A5" s="64" t="s">
        <v>13</v>
      </c>
      <c r="B5" s="64" t="s">
        <v>14</v>
      </c>
      <c r="C5" s="64">
        <v>1</v>
      </c>
      <c r="D5" s="64">
        <v>2</v>
      </c>
      <c r="E5" s="64">
        <v>3</v>
      </c>
      <c r="F5" s="64">
        <v>4</v>
      </c>
      <c r="G5" s="64">
        <v>5</v>
      </c>
      <c r="H5" s="64">
        <v>6</v>
      </c>
      <c r="I5" s="64">
        <v>7</v>
      </c>
      <c r="J5" s="64">
        <v>8</v>
      </c>
      <c r="K5" s="64">
        <v>9</v>
      </c>
      <c r="L5" s="64">
        <v>10</v>
      </c>
      <c r="M5" s="64">
        <v>11</v>
      </c>
      <c r="N5" s="64">
        <v>12</v>
      </c>
      <c r="P5" s="239"/>
      <c r="Q5" s="239"/>
    </row>
    <row r="6" spans="1:14" s="241" customFormat="1" ht="21" customHeight="1">
      <c r="A6" s="231" t="s">
        <v>2373</v>
      </c>
      <c r="B6" s="377" t="s">
        <v>2400</v>
      </c>
      <c r="C6" s="377"/>
      <c r="D6" s="377"/>
      <c r="E6" s="377"/>
      <c r="F6" s="377"/>
      <c r="G6" s="377"/>
      <c r="H6" s="377"/>
      <c r="I6" s="377"/>
      <c r="J6" s="377"/>
      <c r="K6" s="377"/>
      <c r="L6" s="377"/>
      <c r="M6" s="377"/>
      <c r="N6" s="377"/>
    </row>
    <row r="7" spans="1:17" ht="16.5">
      <c r="A7" s="214">
        <v>1</v>
      </c>
      <c r="B7" s="213" t="s">
        <v>2368</v>
      </c>
      <c r="C7" s="375" t="s">
        <v>2377</v>
      </c>
      <c r="D7" s="362" t="s">
        <v>2378</v>
      </c>
      <c r="E7" s="362" t="s">
        <v>2378</v>
      </c>
      <c r="F7" s="362" t="s">
        <v>2381</v>
      </c>
      <c r="G7" s="361"/>
      <c r="H7" s="361"/>
      <c r="I7" s="364"/>
      <c r="J7" s="364"/>
      <c r="K7" s="364"/>
      <c r="L7" s="364"/>
      <c r="M7" s="242" t="s">
        <v>2383</v>
      </c>
      <c r="N7" s="242" t="s">
        <v>2384</v>
      </c>
      <c r="P7" s="239"/>
      <c r="Q7" s="239"/>
    </row>
    <row r="8" spans="1:17" ht="16.5">
      <c r="A8" s="69">
        <v>2</v>
      </c>
      <c r="B8" s="70" t="s">
        <v>2369</v>
      </c>
      <c r="C8" s="376"/>
      <c r="D8" s="363"/>
      <c r="E8" s="363"/>
      <c r="F8" s="363"/>
      <c r="G8" s="73" t="s">
        <v>2378</v>
      </c>
      <c r="H8" s="73" t="s">
        <v>2381</v>
      </c>
      <c r="I8" s="365"/>
      <c r="J8" s="365"/>
      <c r="K8" s="365"/>
      <c r="L8" s="365"/>
      <c r="M8" s="243" t="s">
        <v>2383</v>
      </c>
      <c r="N8" s="243" t="s">
        <v>2384</v>
      </c>
      <c r="P8" s="239"/>
      <c r="Q8" s="239"/>
    </row>
    <row r="9" spans="1:17" ht="16.5">
      <c r="A9" s="69">
        <v>3</v>
      </c>
      <c r="B9" s="70" t="s">
        <v>2370</v>
      </c>
      <c r="C9" s="376"/>
      <c r="D9" s="363"/>
      <c r="E9" s="363"/>
      <c r="F9" s="363"/>
      <c r="G9" s="73" t="s">
        <v>2378</v>
      </c>
      <c r="H9" s="73" t="s">
        <v>2381</v>
      </c>
      <c r="I9" s="243" t="s">
        <v>2381</v>
      </c>
      <c r="J9" s="243" t="s">
        <v>2383</v>
      </c>
      <c r="K9" s="365"/>
      <c r="L9" s="365"/>
      <c r="M9" s="243" t="s">
        <v>2383</v>
      </c>
      <c r="N9" s="243" t="s">
        <v>2384</v>
      </c>
      <c r="P9" s="239"/>
      <c r="Q9" s="239"/>
    </row>
    <row r="10" spans="1:17" ht="16.5">
      <c r="A10" s="69">
        <v>4</v>
      </c>
      <c r="B10" s="70" t="s">
        <v>2371</v>
      </c>
      <c r="C10" s="359"/>
      <c r="D10" s="359"/>
      <c r="E10" s="359"/>
      <c r="F10" s="359"/>
      <c r="G10" s="73" t="s">
        <v>2378</v>
      </c>
      <c r="H10" s="73" t="s">
        <v>2381</v>
      </c>
      <c r="I10" s="243" t="s">
        <v>2381</v>
      </c>
      <c r="J10" s="243" t="s">
        <v>2383</v>
      </c>
      <c r="K10" s="365"/>
      <c r="L10" s="365"/>
      <c r="M10" s="243" t="s">
        <v>2383</v>
      </c>
      <c r="N10" s="243" t="s">
        <v>2384</v>
      </c>
      <c r="P10" s="239"/>
      <c r="Q10" s="239"/>
    </row>
    <row r="11" spans="1:17" ht="16.5">
      <c r="A11" s="69">
        <v>5</v>
      </c>
      <c r="B11" s="70" t="s">
        <v>2372</v>
      </c>
      <c r="C11" s="359"/>
      <c r="D11" s="359"/>
      <c r="E11" s="359"/>
      <c r="F11" s="359"/>
      <c r="G11" s="73" t="s">
        <v>2378</v>
      </c>
      <c r="H11" s="73" t="s">
        <v>2381</v>
      </c>
      <c r="I11" s="243" t="s">
        <v>2381</v>
      </c>
      <c r="J11" s="243" t="s">
        <v>2383</v>
      </c>
      <c r="K11" s="365"/>
      <c r="L11" s="365"/>
      <c r="M11" s="243" t="s">
        <v>2383</v>
      </c>
      <c r="N11" s="243" t="s">
        <v>2384</v>
      </c>
      <c r="P11" s="239"/>
      <c r="Q11" s="239"/>
    </row>
    <row r="12" spans="1:17" ht="16.5">
      <c r="A12" s="69">
        <v>6</v>
      </c>
      <c r="B12" s="70" t="s">
        <v>2376</v>
      </c>
      <c r="C12" s="359"/>
      <c r="D12" s="359"/>
      <c r="E12" s="359"/>
      <c r="F12" s="359"/>
      <c r="G12" s="73" t="s">
        <v>2378</v>
      </c>
      <c r="H12" s="73" t="s">
        <v>2381</v>
      </c>
      <c r="I12" s="243" t="s">
        <v>2381</v>
      </c>
      <c r="J12" s="243" t="s">
        <v>2383</v>
      </c>
      <c r="K12" s="365"/>
      <c r="L12" s="365"/>
      <c r="M12" s="243" t="s">
        <v>2383</v>
      </c>
      <c r="N12" s="243" t="s">
        <v>2384</v>
      </c>
      <c r="P12" s="239"/>
      <c r="Q12" s="239"/>
    </row>
    <row r="13" spans="1:17" ht="33" customHeight="1">
      <c r="A13" s="217">
        <v>7</v>
      </c>
      <c r="B13" s="218" t="s">
        <v>2406</v>
      </c>
      <c r="C13" s="360"/>
      <c r="D13" s="360"/>
      <c r="E13" s="360"/>
      <c r="F13" s="360"/>
      <c r="G13" s="219" t="s">
        <v>2405</v>
      </c>
      <c r="H13" s="220" t="s">
        <v>2382</v>
      </c>
      <c r="I13" s="244" t="s">
        <v>2381</v>
      </c>
      <c r="J13" s="244" t="s">
        <v>2383</v>
      </c>
      <c r="K13" s="244" t="s">
        <v>2388</v>
      </c>
      <c r="L13" s="244" t="s">
        <v>2384</v>
      </c>
      <c r="M13" s="244" t="s">
        <v>2383</v>
      </c>
      <c r="N13" s="244" t="s">
        <v>2384</v>
      </c>
      <c r="P13" s="239"/>
      <c r="Q13" s="239"/>
    </row>
    <row r="14" spans="1:14" s="246" customFormat="1" ht="12.75" customHeight="1">
      <c r="A14" s="228"/>
      <c r="B14" s="224"/>
      <c r="C14" s="225"/>
      <c r="D14" s="226"/>
      <c r="E14" s="226"/>
      <c r="F14" s="229"/>
      <c r="G14" s="229"/>
      <c r="H14" s="229"/>
      <c r="I14" s="245"/>
      <c r="J14" s="245"/>
      <c r="K14" s="245"/>
      <c r="L14" s="245"/>
      <c r="M14" s="245"/>
      <c r="N14" s="245"/>
    </row>
    <row r="15" spans="1:14" s="240" customFormat="1" ht="16.5">
      <c r="A15" s="227" t="s">
        <v>2385</v>
      </c>
      <c r="B15" s="371" t="s">
        <v>2386</v>
      </c>
      <c r="C15" s="371"/>
      <c r="D15" s="371"/>
      <c r="E15" s="371"/>
      <c r="F15" s="371"/>
      <c r="G15" s="371"/>
      <c r="H15" s="371"/>
      <c r="I15" s="371"/>
      <c r="J15" s="371"/>
      <c r="K15" s="371"/>
      <c r="L15" s="371"/>
      <c r="M15" s="371"/>
      <c r="N15" s="371"/>
    </row>
    <row r="16" spans="1:17" ht="16.5">
      <c r="A16" s="214">
        <v>1</v>
      </c>
      <c r="B16" s="213" t="s">
        <v>2368</v>
      </c>
      <c r="C16" s="372"/>
      <c r="D16" s="372"/>
      <c r="E16" s="372"/>
      <c r="F16" s="372"/>
      <c r="G16" s="221" t="s">
        <v>2389</v>
      </c>
      <c r="H16" s="221" t="s">
        <v>2379</v>
      </c>
      <c r="I16" s="364"/>
      <c r="J16" s="364"/>
      <c r="K16" s="364"/>
      <c r="L16" s="364"/>
      <c r="M16" s="242" t="s">
        <v>2388</v>
      </c>
      <c r="N16" s="242" t="s">
        <v>2384</v>
      </c>
      <c r="P16" s="239"/>
      <c r="Q16" s="239"/>
    </row>
    <row r="17" spans="1:17" ht="16.5">
      <c r="A17" s="69">
        <v>2</v>
      </c>
      <c r="B17" s="70" t="s">
        <v>2369</v>
      </c>
      <c r="C17" s="359"/>
      <c r="D17" s="359"/>
      <c r="E17" s="359"/>
      <c r="F17" s="359"/>
      <c r="G17" s="73" t="s">
        <v>2389</v>
      </c>
      <c r="H17" s="73" t="s">
        <v>2379</v>
      </c>
      <c r="I17" s="365"/>
      <c r="J17" s="365"/>
      <c r="K17" s="365"/>
      <c r="L17" s="365"/>
      <c r="M17" s="243" t="s">
        <v>2388</v>
      </c>
      <c r="N17" s="243" t="s">
        <v>2384</v>
      </c>
      <c r="P17" s="239"/>
      <c r="Q17" s="239"/>
    </row>
    <row r="18" spans="1:17" ht="16.5">
      <c r="A18" s="69">
        <v>3</v>
      </c>
      <c r="B18" s="70" t="s">
        <v>2370</v>
      </c>
      <c r="C18" s="359"/>
      <c r="D18" s="359"/>
      <c r="E18" s="359"/>
      <c r="F18" s="359"/>
      <c r="G18" s="73" t="s">
        <v>2389</v>
      </c>
      <c r="H18" s="73" t="s">
        <v>2379</v>
      </c>
      <c r="I18" s="243" t="s">
        <v>2383</v>
      </c>
      <c r="J18" s="243" t="s">
        <v>2392</v>
      </c>
      <c r="K18" s="365"/>
      <c r="L18" s="365"/>
      <c r="M18" s="243" t="s">
        <v>2388</v>
      </c>
      <c r="N18" s="243" t="s">
        <v>2384</v>
      </c>
      <c r="P18" s="239"/>
      <c r="Q18" s="239"/>
    </row>
    <row r="19" spans="1:17" ht="16.5">
      <c r="A19" s="69">
        <v>4</v>
      </c>
      <c r="B19" s="70" t="s">
        <v>2371</v>
      </c>
      <c r="C19" s="359"/>
      <c r="D19" s="359"/>
      <c r="E19" s="359"/>
      <c r="F19" s="359"/>
      <c r="G19" s="73" t="s">
        <v>2389</v>
      </c>
      <c r="H19" s="73" t="s">
        <v>2379</v>
      </c>
      <c r="I19" s="243" t="s">
        <v>2383</v>
      </c>
      <c r="J19" s="243" t="s">
        <v>2392</v>
      </c>
      <c r="K19" s="365"/>
      <c r="L19" s="365"/>
      <c r="M19" s="243" t="s">
        <v>2388</v>
      </c>
      <c r="N19" s="243" t="s">
        <v>2384</v>
      </c>
      <c r="P19" s="239"/>
      <c r="Q19" s="239"/>
    </row>
    <row r="20" spans="1:17" ht="16.5">
      <c r="A20" s="69">
        <v>5</v>
      </c>
      <c r="B20" s="70" t="s">
        <v>2372</v>
      </c>
      <c r="C20" s="359"/>
      <c r="D20" s="359"/>
      <c r="E20" s="359"/>
      <c r="F20" s="359"/>
      <c r="G20" s="73" t="s">
        <v>2389</v>
      </c>
      <c r="H20" s="73" t="s">
        <v>2379</v>
      </c>
      <c r="I20" s="243" t="s">
        <v>2383</v>
      </c>
      <c r="J20" s="243" t="s">
        <v>2392</v>
      </c>
      <c r="K20" s="365"/>
      <c r="L20" s="365"/>
      <c r="M20" s="243" t="s">
        <v>2388</v>
      </c>
      <c r="N20" s="243" t="s">
        <v>2384</v>
      </c>
      <c r="P20" s="239"/>
      <c r="Q20" s="239"/>
    </row>
    <row r="21" spans="1:17" ht="16.5">
      <c r="A21" s="69">
        <v>6</v>
      </c>
      <c r="B21" s="70" t="s">
        <v>2376</v>
      </c>
      <c r="C21" s="359"/>
      <c r="D21" s="359"/>
      <c r="E21" s="359"/>
      <c r="F21" s="359"/>
      <c r="G21" s="73" t="s">
        <v>2389</v>
      </c>
      <c r="H21" s="73" t="s">
        <v>2379</v>
      </c>
      <c r="I21" s="243" t="s">
        <v>2383</v>
      </c>
      <c r="J21" s="243" t="s">
        <v>2392</v>
      </c>
      <c r="K21" s="365"/>
      <c r="L21" s="365"/>
      <c r="M21" s="243" t="s">
        <v>2388</v>
      </c>
      <c r="N21" s="243" t="s">
        <v>2384</v>
      </c>
      <c r="P21" s="239"/>
      <c r="Q21" s="239"/>
    </row>
    <row r="22" spans="1:17" ht="37.5" customHeight="1">
      <c r="A22" s="217">
        <v>7</v>
      </c>
      <c r="B22" s="218" t="s">
        <v>2406</v>
      </c>
      <c r="C22" s="360"/>
      <c r="D22" s="360"/>
      <c r="E22" s="360"/>
      <c r="F22" s="360"/>
      <c r="G22" s="220" t="s">
        <v>2390</v>
      </c>
      <c r="H22" s="220" t="s">
        <v>2389</v>
      </c>
      <c r="I22" s="244" t="s">
        <v>2387</v>
      </c>
      <c r="J22" s="244" t="s">
        <v>2392</v>
      </c>
      <c r="K22" s="244" t="s">
        <v>2392</v>
      </c>
      <c r="L22" s="219" t="s">
        <v>2393</v>
      </c>
      <c r="M22" s="219" t="s">
        <v>2394</v>
      </c>
      <c r="N22" s="244" t="s">
        <v>2378</v>
      </c>
      <c r="P22" s="239"/>
      <c r="Q22" s="239"/>
    </row>
    <row r="23" spans="1:17" ht="9.75" customHeight="1">
      <c r="A23" s="228"/>
      <c r="B23" s="224"/>
      <c r="C23" s="225"/>
      <c r="D23" s="226"/>
      <c r="E23" s="226"/>
      <c r="F23" s="222"/>
      <c r="G23" s="222"/>
      <c r="H23" s="222"/>
      <c r="I23" s="245"/>
      <c r="J23" s="245"/>
      <c r="K23" s="245"/>
      <c r="L23" s="245"/>
      <c r="M23" s="245"/>
      <c r="N23" s="245"/>
      <c r="P23" s="239"/>
      <c r="Q23" s="239"/>
    </row>
    <row r="24" spans="1:14" s="240" customFormat="1" ht="16.5">
      <c r="A24" s="227" t="s">
        <v>2396</v>
      </c>
      <c r="B24" s="371" t="s">
        <v>2395</v>
      </c>
      <c r="C24" s="371"/>
      <c r="D24" s="371"/>
      <c r="E24" s="371"/>
      <c r="F24" s="371"/>
      <c r="G24" s="371"/>
      <c r="H24" s="371"/>
      <c r="I24" s="371"/>
      <c r="J24" s="371"/>
      <c r="K24" s="371"/>
      <c r="L24" s="371"/>
      <c r="M24" s="371"/>
      <c r="N24" s="371"/>
    </row>
    <row r="25" spans="1:17" ht="16.5">
      <c r="A25" s="214">
        <v>1</v>
      </c>
      <c r="B25" s="213" t="s">
        <v>2368</v>
      </c>
      <c r="C25" s="381" t="s">
        <v>2384</v>
      </c>
      <c r="D25" s="381" t="s">
        <v>2378</v>
      </c>
      <c r="E25" s="381" t="s">
        <v>2389</v>
      </c>
      <c r="F25" s="383" t="s">
        <v>2379</v>
      </c>
      <c r="G25" s="221" t="s">
        <v>2389</v>
      </c>
      <c r="H25" s="221" t="s">
        <v>2379</v>
      </c>
      <c r="I25" s="242" t="s">
        <v>2383</v>
      </c>
      <c r="J25" s="242" t="s">
        <v>2392</v>
      </c>
      <c r="K25" s="364"/>
      <c r="L25" s="364"/>
      <c r="M25" s="242" t="s">
        <v>2388</v>
      </c>
      <c r="N25" s="242" t="s">
        <v>2384</v>
      </c>
      <c r="P25" s="239"/>
      <c r="Q25" s="239"/>
    </row>
    <row r="26" spans="1:17" ht="16.5">
      <c r="A26" s="69">
        <v>2</v>
      </c>
      <c r="B26" s="70" t="s">
        <v>2369</v>
      </c>
      <c r="C26" s="382"/>
      <c r="D26" s="382"/>
      <c r="E26" s="382"/>
      <c r="F26" s="384"/>
      <c r="G26" s="73" t="s">
        <v>2389</v>
      </c>
      <c r="H26" s="73" t="s">
        <v>2379</v>
      </c>
      <c r="I26" s="243" t="s">
        <v>2383</v>
      </c>
      <c r="J26" s="243" t="s">
        <v>2392</v>
      </c>
      <c r="K26" s="365"/>
      <c r="L26" s="365"/>
      <c r="M26" s="243" t="s">
        <v>2388</v>
      </c>
      <c r="N26" s="243" t="s">
        <v>2384</v>
      </c>
      <c r="P26" s="239"/>
      <c r="Q26" s="239"/>
    </row>
    <row r="27" spans="1:17" ht="16.5">
      <c r="A27" s="69">
        <v>3</v>
      </c>
      <c r="B27" s="70" t="s">
        <v>2370</v>
      </c>
      <c r="C27" s="382"/>
      <c r="D27" s="382"/>
      <c r="E27" s="382"/>
      <c r="F27" s="384"/>
      <c r="G27" s="73" t="s">
        <v>2389</v>
      </c>
      <c r="H27" s="73" t="s">
        <v>2379</v>
      </c>
      <c r="I27" s="243" t="s">
        <v>2383</v>
      </c>
      <c r="J27" s="243" t="s">
        <v>2392</v>
      </c>
      <c r="K27" s="365"/>
      <c r="L27" s="365"/>
      <c r="M27" s="243" t="s">
        <v>2388</v>
      </c>
      <c r="N27" s="243" t="s">
        <v>2384</v>
      </c>
      <c r="P27" s="239"/>
      <c r="Q27" s="239"/>
    </row>
    <row r="28" spans="1:17" ht="16.5">
      <c r="A28" s="69">
        <v>4</v>
      </c>
      <c r="B28" s="70" t="s">
        <v>2371</v>
      </c>
      <c r="C28" s="359"/>
      <c r="D28" s="359"/>
      <c r="E28" s="359"/>
      <c r="F28" s="359"/>
      <c r="G28" s="73" t="s">
        <v>2389</v>
      </c>
      <c r="H28" s="73" t="s">
        <v>2379</v>
      </c>
      <c r="I28" s="243" t="s">
        <v>2383</v>
      </c>
      <c r="J28" s="243" t="s">
        <v>2392</v>
      </c>
      <c r="K28" s="365"/>
      <c r="L28" s="365"/>
      <c r="M28" s="243" t="s">
        <v>2388</v>
      </c>
      <c r="N28" s="243" t="s">
        <v>2384</v>
      </c>
      <c r="P28" s="239"/>
      <c r="Q28" s="239"/>
    </row>
    <row r="29" spans="1:17" ht="16.5">
      <c r="A29" s="69">
        <v>5</v>
      </c>
      <c r="B29" s="70" t="s">
        <v>2372</v>
      </c>
      <c r="C29" s="359"/>
      <c r="D29" s="359"/>
      <c r="E29" s="359"/>
      <c r="F29" s="359"/>
      <c r="G29" s="73" t="s">
        <v>2389</v>
      </c>
      <c r="H29" s="73" t="s">
        <v>2379</v>
      </c>
      <c r="I29" s="243" t="s">
        <v>2383</v>
      </c>
      <c r="J29" s="243" t="s">
        <v>2392</v>
      </c>
      <c r="K29" s="365"/>
      <c r="L29" s="365"/>
      <c r="M29" s="243" t="s">
        <v>2388</v>
      </c>
      <c r="N29" s="243" t="s">
        <v>2384</v>
      </c>
      <c r="P29" s="239"/>
      <c r="Q29" s="239"/>
    </row>
    <row r="30" spans="1:17" ht="16.5">
      <c r="A30" s="69">
        <v>6</v>
      </c>
      <c r="B30" s="70" t="s">
        <v>2376</v>
      </c>
      <c r="C30" s="359"/>
      <c r="D30" s="359"/>
      <c r="E30" s="359"/>
      <c r="F30" s="359"/>
      <c r="G30" s="73" t="s">
        <v>2389</v>
      </c>
      <c r="H30" s="73" t="s">
        <v>2379</v>
      </c>
      <c r="I30" s="243" t="s">
        <v>2383</v>
      </c>
      <c r="J30" s="243" t="s">
        <v>2392</v>
      </c>
      <c r="K30" s="365"/>
      <c r="L30" s="365"/>
      <c r="M30" s="243" t="s">
        <v>2388</v>
      </c>
      <c r="N30" s="243" t="s">
        <v>2384</v>
      </c>
      <c r="P30" s="239"/>
      <c r="Q30" s="239"/>
    </row>
    <row r="31" spans="1:17" ht="23.25" customHeight="1">
      <c r="A31" s="217">
        <v>7</v>
      </c>
      <c r="B31" s="218" t="s">
        <v>2406</v>
      </c>
      <c r="C31" s="360"/>
      <c r="D31" s="360"/>
      <c r="E31" s="360"/>
      <c r="F31" s="360"/>
      <c r="G31" s="223" t="s">
        <v>2390</v>
      </c>
      <c r="H31" s="223" t="s">
        <v>2399</v>
      </c>
      <c r="I31" s="244" t="s">
        <v>2383</v>
      </c>
      <c r="J31" s="244" t="s">
        <v>2392</v>
      </c>
      <c r="K31" s="380"/>
      <c r="L31" s="380"/>
      <c r="M31" s="244" t="s">
        <v>2388</v>
      </c>
      <c r="N31" s="244" t="s">
        <v>2384</v>
      </c>
      <c r="P31" s="239"/>
      <c r="Q31" s="239"/>
    </row>
    <row r="32" ht="15">
      <c r="E32" s="248"/>
    </row>
    <row r="75" spans="1:17" s="247" customFormat="1" ht="18.75">
      <c r="A75" s="239"/>
      <c r="B75" s="86"/>
      <c r="C75" s="86"/>
      <c r="I75" s="239"/>
      <c r="J75" s="239"/>
      <c r="K75" s="239"/>
      <c r="L75" s="239"/>
      <c r="M75" s="239"/>
      <c r="N75" s="239"/>
      <c r="O75" s="239"/>
      <c r="P75" s="238"/>
      <c r="Q75" s="238"/>
    </row>
  </sheetData>
  <sheetProtection/>
  <mergeCells count="27">
    <mergeCell ref="K25:L31"/>
    <mergeCell ref="B24:N24"/>
    <mergeCell ref="C28:F31"/>
    <mergeCell ref="C25:C27"/>
    <mergeCell ref="D25:D27"/>
    <mergeCell ref="E25:E27"/>
    <mergeCell ref="F25:F27"/>
    <mergeCell ref="B15:N15"/>
    <mergeCell ref="C16:F22"/>
    <mergeCell ref="K3:L3"/>
    <mergeCell ref="K7:L12"/>
    <mergeCell ref="I16:J17"/>
    <mergeCell ref="K16:L21"/>
    <mergeCell ref="C7:C9"/>
    <mergeCell ref="D7:D9"/>
    <mergeCell ref="B6:N6"/>
    <mergeCell ref="G3:H3"/>
    <mergeCell ref="C10:F13"/>
    <mergeCell ref="G7:H7"/>
    <mergeCell ref="E7:E9"/>
    <mergeCell ref="F7:F9"/>
    <mergeCell ref="I7:J8"/>
    <mergeCell ref="A1:O1"/>
    <mergeCell ref="C3:D3"/>
    <mergeCell ref="E3:F3"/>
    <mergeCell ref="I3:J3"/>
    <mergeCell ref="M3:N3"/>
  </mergeCells>
  <printOptions horizontalCentered="1"/>
  <pageMargins left="0.25" right="0.25" top="0.5" bottom="0.5" header="0.25" footer="0.25"/>
  <pageSetup horizontalDpi="600" verticalDpi="600" orientation="landscape" paperSize="9" r:id="rId1"/>
  <headerFooter alignWithMargins="0">
    <oddFooter>&amp;C&amp;P/&amp;N</oddFooter>
  </headerFooter>
</worksheet>
</file>

<file path=xl/worksheets/sheet16.xml><?xml version="1.0" encoding="utf-8"?>
<worksheet xmlns="http://schemas.openxmlformats.org/spreadsheetml/2006/main" xmlns:r="http://schemas.openxmlformats.org/officeDocument/2006/relationships">
  <sheetPr>
    <tabColor rgb="FF002060"/>
  </sheetPr>
  <dimension ref="A1:S49"/>
  <sheetViews>
    <sheetView zoomScalePageLayoutView="0" workbookViewId="0" topLeftCell="A1">
      <selection activeCell="E3" sqref="E3"/>
    </sheetView>
  </sheetViews>
  <sheetFormatPr defaultColWidth="9.140625" defaultRowHeight="15"/>
  <cols>
    <col min="1" max="1" width="6.28125" style="60" customWidth="1"/>
    <col min="2" max="2" width="28.140625" style="60" bestFit="1" customWidth="1"/>
    <col min="3" max="3" width="10.140625" style="60" customWidth="1"/>
    <col min="4" max="6" width="10.140625" style="83" customWidth="1"/>
    <col min="7" max="7" width="12.57421875" style="83" customWidth="1"/>
    <col min="8" max="8" width="10.57421875" style="83" customWidth="1"/>
    <col min="9" max="9" width="2.57421875" style="83" customWidth="1"/>
    <col min="10" max="10" width="14.8515625" style="60" customWidth="1"/>
    <col min="11" max="11" width="0.5625" style="60" customWidth="1"/>
    <col min="12" max="12" width="17.57421875" style="60" customWidth="1"/>
    <col min="13" max="14" width="13.00390625" style="60" customWidth="1"/>
    <col min="15" max="16" width="14.421875" style="60" customWidth="1"/>
    <col min="17" max="17" width="13.7109375" style="85" customWidth="1"/>
    <col min="18" max="19" width="13.7109375" style="59" customWidth="1"/>
    <col min="20" max="16384" width="9.140625" style="60" customWidth="1"/>
  </cols>
  <sheetData>
    <row r="1" spans="1:17" ht="26.25" customHeight="1">
      <c r="A1" s="358" t="s">
        <v>2402</v>
      </c>
      <c r="B1" s="358"/>
      <c r="C1" s="358"/>
      <c r="D1" s="358"/>
      <c r="E1" s="358"/>
      <c r="F1" s="358"/>
      <c r="G1" s="358"/>
      <c r="H1" s="358"/>
      <c r="I1" s="358"/>
      <c r="J1" s="358"/>
      <c r="K1" s="358"/>
      <c r="L1" s="358"/>
      <c r="M1" s="232"/>
      <c r="N1" s="232"/>
      <c r="O1" s="232"/>
      <c r="P1" s="232"/>
      <c r="Q1" s="232"/>
    </row>
    <row r="2" spans="1:17" ht="18.75" customHeight="1">
      <c r="A2" s="61"/>
      <c r="B2" s="61"/>
      <c r="C2" s="61"/>
      <c r="D2" s="61"/>
      <c r="E2" s="61"/>
      <c r="F2" s="61"/>
      <c r="G2" s="61"/>
      <c r="H2" s="61"/>
      <c r="I2" s="61"/>
      <c r="J2" s="61"/>
      <c r="K2" s="61"/>
      <c r="L2" s="61"/>
      <c r="M2" s="61"/>
      <c r="N2" s="61"/>
      <c r="O2" s="61"/>
      <c r="P2" s="61"/>
      <c r="Q2" s="61"/>
    </row>
    <row r="3" spans="1:17" ht="28.5" customHeight="1">
      <c r="A3" s="61"/>
      <c r="B3" s="61"/>
      <c r="C3" s="61"/>
      <c r="D3" s="61"/>
      <c r="E3" s="61"/>
      <c r="F3" s="61"/>
      <c r="G3" s="61"/>
      <c r="H3" s="61"/>
      <c r="I3" s="61"/>
      <c r="J3" s="233" t="s">
        <v>2374</v>
      </c>
      <c r="K3" s="233"/>
      <c r="L3" s="233" t="s">
        <v>2375</v>
      </c>
      <c r="M3" s="61"/>
      <c r="N3" s="61"/>
      <c r="O3" s="61"/>
      <c r="P3" s="61"/>
      <c r="Q3" s="61"/>
    </row>
    <row r="4" spans="1:16" s="236" customFormat="1" ht="34.5" customHeight="1">
      <c r="A4" s="230" t="s">
        <v>2373</v>
      </c>
      <c r="B4" s="385" t="s">
        <v>2403</v>
      </c>
      <c r="C4" s="385"/>
      <c r="D4" s="385"/>
      <c r="E4" s="385"/>
      <c r="F4" s="385"/>
      <c r="G4" s="385"/>
      <c r="H4" s="385"/>
      <c r="I4" s="234"/>
      <c r="J4" s="211" t="s">
        <v>2392</v>
      </c>
      <c r="K4" s="212"/>
      <c r="L4" s="211" t="s">
        <v>2384</v>
      </c>
      <c r="M4" s="235"/>
      <c r="N4" s="235"/>
      <c r="O4" s="235"/>
      <c r="P4" s="235"/>
    </row>
    <row r="5" spans="1:16" s="236" customFormat="1" ht="34.5" customHeight="1">
      <c r="A5" s="230" t="s">
        <v>2397</v>
      </c>
      <c r="B5" s="385" t="s">
        <v>2398</v>
      </c>
      <c r="C5" s="385"/>
      <c r="D5" s="385"/>
      <c r="E5" s="385"/>
      <c r="F5" s="385"/>
      <c r="G5" s="385"/>
      <c r="H5" s="385"/>
      <c r="I5" s="234"/>
      <c r="J5" s="216" t="s">
        <v>2381</v>
      </c>
      <c r="K5" s="212"/>
      <c r="L5" s="211" t="s">
        <v>2404</v>
      </c>
      <c r="M5" s="235"/>
      <c r="N5" s="235"/>
      <c r="O5" s="235"/>
      <c r="P5" s="235"/>
    </row>
    <row r="6" ht="15">
      <c r="E6" s="84"/>
    </row>
    <row r="49" spans="1:19" s="83" customFormat="1" ht="18.75">
      <c r="A49" s="60"/>
      <c r="B49" s="86"/>
      <c r="C49" s="86"/>
      <c r="J49" s="60"/>
      <c r="K49" s="60"/>
      <c r="L49" s="60"/>
      <c r="M49" s="60"/>
      <c r="N49" s="60"/>
      <c r="O49" s="60"/>
      <c r="P49" s="60"/>
      <c r="Q49" s="85"/>
      <c r="R49" s="59"/>
      <c r="S49" s="59"/>
    </row>
  </sheetData>
  <sheetProtection/>
  <mergeCells count="3">
    <mergeCell ref="B4:H4"/>
    <mergeCell ref="B5:H5"/>
    <mergeCell ref="A1:L1"/>
  </mergeCells>
  <printOptions horizontalCentered="1"/>
  <pageMargins left="0.25" right="0.25" top="0.5" bottom="0.5" header="0.25" footer="0.25"/>
  <pageSetup horizontalDpi="600" verticalDpi="600" orientation="landscape" paperSize="9" r:id="rId1"/>
  <headerFooter alignWithMargins="0">
    <oddFooter>&amp;C&amp;P/&amp;N</oddFooter>
  </headerFooter>
</worksheet>
</file>

<file path=xl/worksheets/sheet2.xml><?xml version="1.0" encoding="utf-8"?>
<worksheet xmlns="http://schemas.openxmlformats.org/spreadsheetml/2006/main" xmlns:r="http://schemas.openxmlformats.org/officeDocument/2006/relationships">
  <sheetPr>
    <tabColor rgb="FF92D050"/>
  </sheetPr>
  <dimension ref="A1:J225"/>
  <sheetViews>
    <sheetView zoomScalePageLayoutView="0" workbookViewId="0" topLeftCell="A1">
      <selection activeCell="I6" sqref="I6"/>
    </sheetView>
  </sheetViews>
  <sheetFormatPr defaultColWidth="9.140625" defaultRowHeight="15"/>
  <cols>
    <col min="1" max="1" width="6.00390625" style="196" customWidth="1"/>
    <col min="2" max="2" width="36.28125" style="196" customWidth="1"/>
    <col min="3" max="3" width="10.8515625" style="196" customWidth="1"/>
    <col min="4" max="4" width="14.57421875" style="196" customWidth="1"/>
    <col min="5" max="5" width="15.7109375" style="196" customWidth="1"/>
    <col min="6" max="6" width="14.57421875" style="196" customWidth="1"/>
    <col min="7" max="16384" width="9.140625" style="196" customWidth="1"/>
  </cols>
  <sheetData>
    <row r="1" ht="16.5">
      <c r="A1" s="279" t="s">
        <v>1996</v>
      </c>
    </row>
    <row r="2" spans="1:6" ht="33.75" customHeight="1">
      <c r="A2" s="316" t="s">
        <v>2427</v>
      </c>
      <c r="B2" s="317"/>
      <c r="C2" s="317"/>
      <c r="D2" s="317"/>
      <c r="E2" s="317"/>
      <c r="F2" s="317"/>
    </row>
    <row r="3" spans="1:6" ht="16.5">
      <c r="A3" s="318" t="s">
        <v>1202</v>
      </c>
      <c r="B3" s="318"/>
      <c r="C3" s="318"/>
      <c r="D3" s="318"/>
      <c r="E3" s="318"/>
      <c r="F3" s="318"/>
    </row>
    <row r="4" spans="1:6" s="280" customFormat="1" ht="25.5" customHeight="1">
      <c r="A4" s="314" t="s">
        <v>1983</v>
      </c>
      <c r="B4" s="314"/>
      <c r="C4" s="314" t="s">
        <v>1989</v>
      </c>
      <c r="D4" s="314"/>
      <c r="E4" s="314"/>
      <c r="F4" s="314"/>
    </row>
    <row r="5" spans="1:10" s="280" customFormat="1" ht="25.5" customHeight="1">
      <c r="A5" s="304" t="s">
        <v>1981</v>
      </c>
      <c r="B5" s="304"/>
      <c r="C5" s="281" t="s">
        <v>1988</v>
      </c>
      <c r="D5" s="281"/>
      <c r="E5" s="281" t="s">
        <v>1987</v>
      </c>
      <c r="F5" s="281"/>
      <c r="G5" s="281"/>
      <c r="H5" s="281"/>
      <c r="I5" s="281"/>
      <c r="J5" s="281"/>
    </row>
    <row r="6" spans="1:6" s="282" customFormat="1" ht="20.25" customHeight="1">
      <c r="A6" s="181" t="s">
        <v>1984</v>
      </c>
      <c r="B6" s="181"/>
      <c r="D6" s="181" t="s">
        <v>1986</v>
      </c>
      <c r="F6" s="181"/>
    </row>
    <row r="7" spans="1:6" s="282" customFormat="1" ht="34.5" customHeight="1">
      <c r="A7" s="283" t="s">
        <v>2022</v>
      </c>
      <c r="B7" s="177"/>
      <c r="C7" s="295"/>
      <c r="D7" s="177"/>
      <c r="E7" s="295"/>
      <c r="F7" s="177"/>
    </row>
    <row r="8" spans="1:6" s="282" customFormat="1" ht="15" customHeight="1">
      <c r="A8" s="309" t="s">
        <v>1</v>
      </c>
      <c r="B8" s="309" t="s">
        <v>2003</v>
      </c>
      <c r="C8" s="309" t="s">
        <v>3</v>
      </c>
      <c r="D8" s="311" t="s">
        <v>2271</v>
      </c>
      <c r="E8" s="301" t="s">
        <v>4</v>
      </c>
      <c r="F8" s="301"/>
    </row>
    <row r="9" spans="1:6" s="282" customFormat="1" ht="19.5" customHeight="1">
      <c r="A9" s="310"/>
      <c r="B9" s="310"/>
      <c r="C9" s="310"/>
      <c r="D9" s="310"/>
      <c r="E9" s="285" t="s">
        <v>2012</v>
      </c>
      <c r="F9" s="296" t="s">
        <v>5</v>
      </c>
    </row>
    <row r="10" spans="1:6" s="286" customFormat="1" ht="15">
      <c r="A10" s="183" t="s">
        <v>13</v>
      </c>
      <c r="B10" s="183" t="s">
        <v>14</v>
      </c>
      <c r="C10" s="183" t="s">
        <v>15</v>
      </c>
      <c r="D10" s="183">
        <v>1</v>
      </c>
      <c r="E10" s="183">
        <v>2</v>
      </c>
      <c r="F10" s="183">
        <v>3</v>
      </c>
    </row>
    <row r="11" spans="1:6" ht="19.5" customHeight="1">
      <c r="A11" s="120"/>
      <c r="B11" s="297" t="s">
        <v>132</v>
      </c>
      <c r="C11" s="290"/>
      <c r="D11" s="290"/>
      <c r="E11" s="290"/>
      <c r="F11" s="290"/>
    </row>
    <row r="12" spans="1:6" ht="18" customHeight="1">
      <c r="A12" s="33">
        <v>1</v>
      </c>
      <c r="B12" s="99" t="s">
        <v>6</v>
      </c>
      <c r="C12" s="35"/>
      <c r="D12" s="38"/>
      <c r="E12" s="38"/>
      <c r="F12" s="38"/>
    </row>
    <row r="13" spans="1:6" ht="18" customHeight="1">
      <c r="A13" s="33">
        <v>2</v>
      </c>
      <c r="B13" s="34" t="s">
        <v>107</v>
      </c>
      <c r="C13" s="35" t="s">
        <v>1724</v>
      </c>
      <c r="D13" s="38"/>
      <c r="E13" s="38"/>
      <c r="F13" s="38"/>
    </row>
    <row r="14" spans="1:6" ht="18" customHeight="1">
      <c r="A14" s="33">
        <v>3</v>
      </c>
      <c r="B14" s="34" t="s">
        <v>1214</v>
      </c>
      <c r="C14" s="35" t="s">
        <v>1725</v>
      </c>
      <c r="D14" s="197"/>
      <c r="E14" s="197"/>
      <c r="F14" s="197"/>
    </row>
    <row r="15" spans="1:6" ht="18" customHeight="1">
      <c r="A15" s="33"/>
      <c r="B15" s="34" t="s">
        <v>230</v>
      </c>
      <c r="C15" s="35"/>
      <c r="D15" s="197"/>
      <c r="E15" s="197"/>
      <c r="F15" s="197"/>
    </row>
    <row r="16" spans="1:6" ht="18" customHeight="1">
      <c r="A16" s="33"/>
      <c r="B16" s="34" t="s">
        <v>2262</v>
      </c>
      <c r="C16" s="35"/>
      <c r="D16" s="38"/>
      <c r="E16" s="38"/>
      <c r="F16" s="38"/>
    </row>
    <row r="17" spans="1:6" ht="18" customHeight="1">
      <c r="A17" s="33"/>
      <c r="B17" s="34" t="s">
        <v>2263</v>
      </c>
      <c r="C17" s="35"/>
      <c r="D17" s="38"/>
      <c r="E17" s="38"/>
      <c r="F17" s="38"/>
    </row>
    <row r="18" spans="1:6" ht="18" customHeight="1">
      <c r="A18" s="33"/>
      <c r="B18" s="34" t="s">
        <v>2254</v>
      </c>
      <c r="C18" s="35"/>
      <c r="D18" s="38"/>
      <c r="E18" s="38"/>
      <c r="F18" s="38"/>
    </row>
    <row r="19" spans="1:6" ht="18" customHeight="1">
      <c r="A19" s="33">
        <v>4</v>
      </c>
      <c r="B19" s="34" t="s">
        <v>1216</v>
      </c>
      <c r="C19" s="197" t="s">
        <v>1726</v>
      </c>
      <c r="D19" s="38"/>
      <c r="E19" s="38"/>
      <c r="F19" s="38"/>
    </row>
    <row r="20" spans="1:6" ht="18" customHeight="1">
      <c r="A20" s="33">
        <v>5</v>
      </c>
      <c r="B20" s="34" t="s">
        <v>106</v>
      </c>
      <c r="C20" s="197" t="s">
        <v>1596</v>
      </c>
      <c r="D20" s="197"/>
      <c r="E20" s="197"/>
      <c r="F20" s="197"/>
    </row>
    <row r="21" spans="1:6" ht="18" customHeight="1">
      <c r="A21" s="33">
        <v>6</v>
      </c>
      <c r="B21" s="34" t="s">
        <v>1219</v>
      </c>
      <c r="C21" s="197" t="s">
        <v>1597</v>
      </c>
      <c r="D21" s="38"/>
      <c r="E21" s="38"/>
      <c r="F21" s="38"/>
    </row>
    <row r="22" spans="1:6" ht="18" customHeight="1">
      <c r="A22" s="33">
        <v>7</v>
      </c>
      <c r="B22" s="34" t="s">
        <v>1221</v>
      </c>
      <c r="C22" s="197" t="s">
        <v>1598</v>
      </c>
      <c r="D22" s="38"/>
      <c r="E22" s="38"/>
      <c r="F22" s="38"/>
    </row>
    <row r="23" spans="1:6" ht="18" customHeight="1">
      <c r="A23" s="33">
        <v>8</v>
      </c>
      <c r="B23" s="34" t="s">
        <v>1223</v>
      </c>
      <c r="C23" s="197" t="s">
        <v>1599</v>
      </c>
      <c r="D23" s="38"/>
      <c r="E23" s="38"/>
      <c r="F23" s="38"/>
    </row>
    <row r="24" spans="1:6" ht="18" customHeight="1">
      <c r="A24" s="33">
        <v>9</v>
      </c>
      <c r="B24" s="99" t="s">
        <v>1205</v>
      </c>
      <c r="C24" s="35" t="s">
        <v>2027</v>
      </c>
      <c r="D24" s="38"/>
      <c r="E24" s="38"/>
      <c r="F24" s="38"/>
    </row>
    <row r="25" spans="1:6" ht="18" customHeight="1">
      <c r="A25" s="33">
        <v>10</v>
      </c>
      <c r="B25" s="5" t="s">
        <v>108</v>
      </c>
      <c r="C25" s="35" t="s">
        <v>1600</v>
      </c>
      <c r="D25" s="38"/>
      <c r="E25" s="38"/>
      <c r="F25" s="38"/>
    </row>
    <row r="26" spans="1:6" ht="18" customHeight="1">
      <c r="A26" s="33">
        <v>11</v>
      </c>
      <c r="B26" s="5" t="s">
        <v>1226</v>
      </c>
      <c r="C26" s="35" t="s">
        <v>1601</v>
      </c>
      <c r="D26" s="38"/>
      <c r="E26" s="38"/>
      <c r="F26" s="38"/>
    </row>
    <row r="27" spans="1:6" ht="18" customHeight="1">
      <c r="A27" s="33">
        <v>12</v>
      </c>
      <c r="B27" s="5" t="s">
        <v>1228</v>
      </c>
      <c r="C27" s="35" t="s">
        <v>1602</v>
      </c>
      <c r="D27" s="38"/>
      <c r="E27" s="38"/>
      <c r="F27" s="38"/>
    </row>
    <row r="28" spans="1:6" ht="18" customHeight="1">
      <c r="A28" s="33">
        <v>13</v>
      </c>
      <c r="B28" s="38" t="s">
        <v>1230</v>
      </c>
      <c r="C28" s="35" t="s">
        <v>1603</v>
      </c>
      <c r="D28" s="38"/>
      <c r="E28" s="38"/>
      <c r="F28" s="38"/>
    </row>
    <row r="29" spans="1:6" ht="18" customHeight="1">
      <c r="A29" s="33">
        <v>14</v>
      </c>
      <c r="B29" s="5" t="s">
        <v>109</v>
      </c>
      <c r="C29" s="35" t="s">
        <v>1604</v>
      </c>
      <c r="D29" s="38"/>
      <c r="E29" s="38"/>
      <c r="F29" s="38"/>
    </row>
    <row r="30" spans="1:6" ht="18" customHeight="1">
      <c r="A30" s="33">
        <v>15</v>
      </c>
      <c r="B30" s="5" t="s">
        <v>110</v>
      </c>
      <c r="C30" s="35" t="s">
        <v>1605</v>
      </c>
      <c r="D30" s="38"/>
      <c r="E30" s="38"/>
      <c r="F30" s="38"/>
    </row>
    <row r="31" spans="1:6" ht="18" customHeight="1">
      <c r="A31" s="33">
        <v>16</v>
      </c>
      <c r="B31" s="5" t="s">
        <v>111</v>
      </c>
      <c r="C31" s="35" t="s">
        <v>1606</v>
      </c>
      <c r="D31" s="38"/>
      <c r="E31" s="38"/>
      <c r="F31" s="38"/>
    </row>
    <row r="32" spans="1:6" ht="18" customHeight="1">
      <c r="A32" s="33">
        <v>17</v>
      </c>
      <c r="B32" s="5" t="s">
        <v>112</v>
      </c>
      <c r="C32" s="35" t="s">
        <v>1607</v>
      </c>
      <c r="D32" s="38"/>
      <c r="E32" s="38"/>
      <c r="F32" s="38"/>
    </row>
    <row r="33" spans="1:6" ht="18" customHeight="1">
      <c r="A33" s="33">
        <v>18</v>
      </c>
      <c r="B33" s="5" t="s">
        <v>113</v>
      </c>
      <c r="C33" s="35" t="s">
        <v>1608</v>
      </c>
      <c r="D33" s="38"/>
      <c r="E33" s="38"/>
      <c r="F33" s="38"/>
    </row>
    <row r="34" spans="1:6" ht="18" customHeight="1">
      <c r="A34" s="33">
        <v>19</v>
      </c>
      <c r="B34" s="5" t="s">
        <v>114</v>
      </c>
      <c r="C34" s="35" t="s">
        <v>1609</v>
      </c>
      <c r="D34" s="38"/>
      <c r="E34" s="38"/>
      <c r="F34" s="38"/>
    </row>
    <row r="35" spans="1:6" ht="18" customHeight="1">
      <c r="A35" s="33">
        <v>20</v>
      </c>
      <c r="B35" s="34" t="s">
        <v>115</v>
      </c>
      <c r="C35" s="35" t="s">
        <v>1610</v>
      </c>
      <c r="D35" s="38"/>
      <c r="E35" s="38"/>
      <c r="F35" s="38"/>
    </row>
    <row r="36" spans="1:6" ht="18" customHeight="1">
      <c r="A36" s="33">
        <v>21</v>
      </c>
      <c r="B36" s="157" t="s">
        <v>2196</v>
      </c>
      <c r="C36" s="35" t="s">
        <v>2210</v>
      </c>
      <c r="D36" s="38"/>
      <c r="E36" s="38"/>
      <c r="F36" s="38"/>
    </row>
    <row r="37" spans="1:6" ht="18" customHeight="1">
      <c r="A37" s="33">
        <v>22</v>
      </c>
      <c r="B37" s="158" t="s">
        <v>2061</v>
      </c>
      <c r="C37" s="35" t="s">
        <v>2211</v>
      </c>
      <c r="D37" s="38"/>
      <c r="E37" s="38"/>
      <c r="F37" s="38"/>
    </row>
    <row r="38" spans="1:6" ht="18" customHeight="1">
      <c r="A38" s="33">
        <v>23</v>
      </c>
      <c r="B38" s="158" t="s">
        <v>2062</v>
      </c>
      <c r="C38" s="35" t="s">
        <v>2212</v>
      </c>
      <c r="D38" s="38"/>
      <c r="E38" s="38"/>
      <c r="F38" s="38"/>
    </row>
    <row r="39" spans="1:6" ht="18" customHeight="1">
      <c r="A39" s="33">
        <v>24</v>
      </c>
      <c r="B39" s="99" t="s">
        <v>8</v>
      </c>
      <c r="C39" s="35" t="s">
        <v>1611</v>
      </c>
      <c r="D39" s="38"/>
      <c r="E39" s="38"/>
      <c r="F39" s="38"/>
    </row>
    <row r="40" spans="1:6" ht="18" customHeight="1">
      <c r="A40" s="33">
        <v>25</v>
      </c>
      <c r="B40" s="39" t="s">
        <v>1240</v>
      </c>
      <c r="C40" s="35" t="s">
        <v>1612</v>
      </c>
      <c r="D40" s="38"/>
      <c r="E40" s="38"/>
      <c r="F40" s="38"/>
    </row>
    <row r="41" spans="1:6" ht="18" customHeight="1">
      <c r="A41" s="33">
        <v>26</v>
      </c>
      <c r="B41" s="39" t="s">
        <v>1242</v>
      </c>
      <c r="C41" s="35" t="s">
        <v>1613</v>
      </c>
      <c r="D41" s="38"/>
      <c r="E41" s="38"/>
      <c r="F41" s="38"/>
    </row>
    <row r="42" spans="1:6" ht="18" customHeight="1">
      <c r="A42" s="33">
        <v>27</v>
      </c>
      <c r="B42" s="99" t="s">
        <v>9</v>
      </c>
      <c r="C42" s="35" t="s">
        <v>2028</v>
      </c>
      <c r="D42" s="38"/>
      <c r="E42" s="38"/>
      <c r="F42" s="38"/>
    </row>
    <row r="43" spans="1:6" ht="18" customHeight="1">
      <c r="A43" s="33">
        <v>28</v>
      </c>
      <c r="B43" s="34" t="s">
        <v>10</v>
      </c>
      <c r="C43" s="35" t="s">
        <v>1614</v>
      </c>
      <c r="D43" s="38"/>
      <c r="E43" s="38"/>
      <c r="F43" s="38"/>
    </row>
    <row r="44" spans="1:6" ht="18" customHeight="1">
      <c r="A44" s="33">
        <v>29</v>
      </c>
      <c r="B44" s="34" t="s">
        <v>11</v>
      </c>
      <c r="C44" s="35" t="s">
        <v>1615</v>
      </c>
      <c r="D44" s="38"/>
      <c r="E44" s="38"/>
      <c r="F44" s="38"/>
    </row>
    <row r="45" spans="1:6" ht="18" customHeight="1">
      <c r="A45" s="33">
        <v>30</v>
      </c>
      <c r="B45" s="99" t="s">
        <v>12</v>
      </c>
      <c r="C45" s="35" t="s">
        <v>2029</v>
      </c>
      <c r="D45" s="38"/>
      <c r="E45" s="38"/>
      <c r="F45" s="38"/>
    </row>
    <row r="46" spans="1:6" ht="18" customHeight="1">
      <c r="A46" s="33">
        <v>31</v>
      </c>
      <c r="B46" s="34" t="s">
        <v>116</v>
      </c>
      <c r="C46" s="35" t="s">
        <v>1616</v>
      </c>
      <c r="D46" s="38"/>
      <c r="E46" s="38"/>
      <c r="F46" s="38"/>
    </row>
    <row r="47" spans="1:6" ht="18" customHeight="1">
      <c r="A47" s="33">
        <v>32</v>
      </c>
      <c r="B47" s="34" t="s">
        <v>117</v>
      </c>
      <c r="C47" s="35" t="s">
        <v>1617</v>
      </c>
      <c r="D47" s="38"/>
      <c r="E47" s="38"/>
      <c r="F47" s="38"/>
    </row>
    <row r="48" spans="1:6" ht="18" customHeight="1">
      <c r="A48" s="33">
        <v>33</v>
      </c>
      <c r="B48" s="34" t="s">
        <v>118</v>
      </c>
      <c r="C48" s="35" t="s">
        <v>1618</v>
      </c>
      <c r="D48" s="38"/>
      <c r="E48" s="38"/>
      <c r="F48" s="38"/>
    </row>
    <row r="49" spans="1:6" ht="18" customHeight="1">
      <c r="A49" s="33">
        <v>34</v>
      </c>
      <c r="B49" s="34" t="s">
        <v>1249</v>
      </c>
      <c r="C49" s="35" t="s">
        <v>1619</v>
      </c>
      <c r="D49" s="38"/>
      <c r="E49" s="38"/>
      <c r="F49" s="38"/>
    </row>
    <row r="50" spans="1:6" ht="18" customHeight="1">
      <c r="A50" s="33">
        <v>35</v>
      </c>
      <c r="B50" s="34" t="s">
        <v>119</v>
      </c>
      <c r="C50" s="35" t="s">
        <v>1620</v>
      </c>
      <c r="D50" s="38"/>
      <c r="E50" s="38"/>
      <c r="F50" s="38"/>
    </row>
    <row r="51" spans="1:6" ht="18" customHeight="1">
      <c r="A51" s="33">
        <v>36</v>
      </c>
      <c r="B51" s="34" t="s">
        <v>120</v>
      </c>
      <c r="C51" s="35" t="s">
        <v>1621</v>
      </c>
      <c r="D51" s="38"/>
      <c r="E51" s="38"/>
      <c r="F51" s="38"/>
    </row>
    <row r="52" spans="1:6" ht="18" customHeight="1">
      <c r="A52" s="33">
        <v>37</v>
      </c>
      <c r="B52" s="157" t="s">
        <v>2197</v>
      </c>
      <c r="C52" s="35" t="s">
        <v>2213</v>
      </c>
      <c r="D52" s="38"/>
      <c r="E52" s="38"/>
      <c r="F52" s="38"/>
    </row>
    <row r="53" spans="1:6" ht="18" customHeight="1">
      <c r="A53" s="33">
        <v>38</v>
      </c>
      <c r="B53" s="158" t="s">
        <v>2066</v>
      </c>
      <c r="C53" s="35" t="s">
        <v>2214</v>
      </c>
      <c r="D53" s="38"/>
      <c r="E53" s="38"/>
      <c r="F53" s="38"/>
    </row>
    <row r="54" spans="1:6" ht="18" customHeight="1">
      <c r="A54" s="33">
        <v>39</v>
      </c>
      <c r="B54" s="158" t="s">
        <v>2067</v>
      </c>
      <c r="C54" s="35" t="s">
        <v>2215</v>
      </c>
      <c r="D54" s="38"/>
      <c r="E54" s="38"/>
      <c r="F54" s="38"/>
    </row>
    <row r="55" spans="1:6" ht="18" customHeight="1">
      <c r="A55" s="33">
        <v>40</v>
      </c>
      <c r="B55" s="99" t="s">
        <v>1253</v>
      </c>
      <c r="C55" s="35" t="s">
        <v>2030</v>
      </c>
      <c r="D55" s="38"/>
      <c r="E55" s="38"/>
      <c r="F55" s="38"/>
    </row>
    <row r="56" spans="1:6" ht="18" customHeight="1">
      <c r="A56" s="33">
        <v>41</v>
      </c>
      <c r="B56" s="34" t="s">
        <v>122</v>
      </c>
      <c r="C56" s="35" t="s">
        <v>1622</v>
      </c>
      <c r="D56" s="38"/>
      <c r="E56" s="38"/>
      <c r="F56" s="38"/>
    </row>
    <row r="57" spans="1:6" ht="18" customHeight="1">
      <c r="A57" s="33">
        <v>42</v>
      </c>
      <c r="B57" s="34" t="s">
        <v>121</v>
      </c>
      <c r="C57" s="35" t="s">
        <v>1623</v>
      </c>
      <c r="D57" s="38"/>
      <c r="E57" s="38"/>
      <c r="F57" s="38"/>
    </row>
    <row r="58" spans="1:6" ht="18" customHeight="1">
      <c r="A58" s="33">
        <v>43</v>
      </c>
      <c r="B58" s="34" t="s">
        <v>123</v>
      </c>
      <c r="C58" s="35" t="s">
        <v>1624</v>
      </c>
      <c r="D58" s="38"/>
      <c r="E58" s="38"/>
      <c r="F58" s="38"/>
    </row>
    <row r="59" spans="1:6" ht="18" customHeight="1">
      <c r="A59" s="33">
        <v>44</v>
      </c>
      <c r="B59" s="5" t="s">
        <v>124</v>
      </c>
      <c r="C59" s="35" t="s">
        <v>1625</v>
      </c>
      <c r="D59" s="38"/>
      <c r="E59" s="38"/>
      <c r="F59" s="38"/>
    </row>
    <row r="60" spans="1:6" ht="18" customHeight="1">
      <c r="A60" s="33">
        <v>45</v>
      </c>
      <c r="B60" s="5" t="s">
        <v>125</v>
      </c>
      <c r="C60" s="35" t="s">
        <v>1626</v>
      </c>
      <c r="D60" s="38"/>
      <c r="E60" s="38"/>
      <c r="F60" s="38"/>
    </row>
    <row r="61" spans="1:6" ht="18" customHeight="1">
      <c r="A61" s="33">
        <v>46</v>
      </c>
      <c r="B61" s="34" t="s">
        <v>126</v>
      </c>
      <c r="C61" s="35" t="s">
        <v>2409</v>
      </c>
      <c r="D61" s="38"/>
      <c r="E61" s="38"/>
      <c r="F61" s="38"/>
    </row>
    <row r="62" spans="1:6" ht="18" customHeight="1">
      <c r="A62" s="33">
        <v>47</v>
      </c>
      <c r="B62" s="34" t="s">
        <v>127</v>
      </c>
      <c r="C62" s="35" t="s">
        <v>1628</v>
      </c>
      <c r="D62" s="38"/>
      <c r="E62" s="38"/>
      <c r="F62" s="38"/>
    </row>
    <row r="63" spans="1:6" ht="18" customHeight="1">
      <c r="A63" s="33">
        <v>48</v>
      </c>
      <c r="B63" s="157" t="s">
        <v>2198</v>
      </c>
      <c r="C63" s="35" t="s">
        <v>2216</v>
      </c>
      <c r="D63" s="38"/>
      <c r="E63" s="38"/>
      <c r="F63" s="38"/>
    </row>
    <row r="64" spans="1:6" ht="18" customHeight="1">
      <c r="A64" s="33">
        <v>49</v>
      </c>
      <c r="B64" s="158" t="s">
        <v>2068</v>
      </c>
      <c r="C64" s="35" t="s">
        <v>2217</v>
      </c>
      <c r="D64" s="38"/>
      <c r="E64" s="38"/>
      <c r="F64" s="38"/>
    </row>
    <row r="65" spans="1:6" ht="18" customHeight="1">
      <c r="A65" s="33">
        <v>50</v>
      </c>
      <c r="B65" s="158" t="s">
        <v>2069</v>
      </c>
      <c r="C65" s="35" t="s">
        <v>2218</v>
      </c>
      <c r="D65" s="38"/>
      <c r="E65" s="38"/>
      <c r="F65" s="38"/>
    </row>
    <row r="66" spans="1:6" ht="18" customHeight="1">
      <c r="A66" s="33">
        <v>51</v>
      </c>
      <c r="B66" s="99" t="s">
        <v>16</v>
      </c>
      <c r="C66" s="35" t="s">
        <v>2031</v>
      </c>
      <c r="D66" s="38"/>
      <c r="E66" s="38"/>
      <c r="F66" s="38"/>
    </row>
    <row r="67" spans="1:6" ht="18" customHeight="1">
      <c r="A67" s="33">
        <v>52</v>
      </c>
      <c r="B67" s="99" t="s">
        <v>17</v>
      </c>
      <c r="C67" s="35" t="s">
        <v>2034</v>
      </c>
      <c r="D67" s="38"/>
      <c r="E67" s="38"/>
      <c r="F67" s="38"/>
    </row>
    <row r="68" spans="1:6" ht="18" customHeight="1">
      <c r="A68" s="33">
        <v>53</v>
      </c>
      <c r="B68" s="99" t="s">
        <v>18</v>
      </c>
      <c r="C68" s="35" t="s">
        <v>2033</v>
      </c>
      <c r="D68" s="38"/>
      <c r="E68" s="38"/>
      <c r="F68" s="38"/>
    </row>
    <row r="69" spans="1:6" ht="18" customHeight="1">
      <c r="A69" s="33">
        <v>54</v>
      </c>
      <c r="B69" s="5" t="s">
        <v>19</v>
      </c>
      <c r="C69" s="35" t="s">
        <v>1629</v>
      </c>
      <c r="D69" s="38"/>
      <c r="E69" s="38"/>
      <c r="F69" s="38"/>
    </row>
    <row r="70" spans="1:6" ht="18" customHeight="1">
      <c r="A70" s="33">
        <v>55</v>
      </c>
      <c r="B70" s="5" t="s">
        <v>78</v>
      </c>
      <c r="C70" s="35" t="s">
        <v>1630</v>
      </c>
      <c r="D70" s="38"/>
      <c r="E70" s="38"/>
      <c r="F70" s="38"/>
    </row>
    <row r="71" spans="1:6" ht="18" customHeight="1">
      <c r="A71" s="33">
        <v>56</v>
      </c>
      <c r="B71" s="157" t="s">
        <v>2199</v>
      </c>
      <c r="C71" s="35" t="s">
        <v>1631</v>
      </c>
      <c r="D71" s="38"/>
      <c r="E71" s="38"/>
      <c r="F71" s="38"/>
    </row>
    <row r="72" spans="1:6" ht="18" customHeight="1">
      <c r="A72" s="33">
        <v>57</v>
      </c>
      <c r="B72" s="158" t="s">
        <v>1433</v>
      </c>
      <c r="C72" s="35" t="s">
        <v>1632</v>
      </c>
      <c r="D72" s="38"/>
      <c r="E72" s="38"/>
      <c r="F72" s="38"/>
    </row>
    <row r="73" spans="1:6" ht="18" customHeight="1">
      <c r="A73" s="33">
        <v>58</v>
      </c>
      <c r="B73" s="158" t="s">
        <v>1435</v>
      </c>
      <c r="C73" s="35" t="s">
        <v>1633</v>
      </c>
      <c r="D73" s="38"/>
      <c r="E73" s="38"/>
      <c r="F73" s="38"/>
    </row>
    <row r="74" spans="1:6" ht="18" customHeight="1">
      <c r="A74" s="33">
        <v>59</v>
      </c>
      <c r="B74" s="158" t="s">
        <v>1437</v>
      </c>
      <c r="C74" s="35" t="s">
        <v>1634</v>
      </c>
      <c r="D74" s="38"/>
      <c r="E74" s="38"/>
      <c r="F74" s="38"/>
    </row>
    <row r="75" spans="1:6" ht="18" customHeight="1">
      <c r="A75" s="33">
        <v>60</v>
      </c>
      <c r="B75" s="158" t="s">
        <v>1439</v>
      </c>
      <c r="C75" s="35" t="s">
        <v>1635</v>
      </c>
      <c r="D75" s="38"/>
      <c r="E75" s="38"/>
      <c r="F75" s="38"/>
    </row>
    <row r="76" spans="1:6" ht="18" customHeight="1">
      <c r="A76" s="33">
        <v>61</v>
      </c>
      <c r="B76" s="158" t="s">
        <v>2188</v>
      </c>
      <c r="C76" s="35" t="s">
        <v>2219</v>
      </c>
      <c r="D76" s="38"/>
      <c r="E76" s="38"/>
      <c r="F76" s="38"/>
    </row>
    <row r="77" spans="1:6" ht="18" customHeight="1">
      <c r="A77" s="33">
        <v>62</v>
      </c>
      <c r="B77" s="158" t="s">
        <v>2189</v>
      </c>
      <c r="C77" s="35" t="s">
        <v>2220</v>
      </c>
      <c r="D77" s="38"/>
      <c r="E77" s="38"/>
      <c r="F77" s="38"/>
    </row>
    <row r="78" spans="1:6" ht="18" customHeight="1">
      <c r="A78" s="33">
        <v>63</v>
      </c>
      <c r="B78" s="158" t="s">
        <v>2190</v>
      </c>
      <c r="C78" s="35" t="s">
        <v>2221</v>
      </c>
      <c r="D78" s="38"/>
      <c r="E78" s="38"/>
      <c r="F78" s="38"/>
    </row>
    <row r="79" spans="1:6" ht="18" customHeight="1">
      <c r="A79" s="33">
        <v>64</v>
      </c>
      <c r="B79" s="158" t="s">
        <v>2191</v>
      </c>
      <c r="C79" s="35" t="s">
        <v>2222</v>
      </c>
      <c r="D79" s="38"/>
      <c r="E79" s="38"/>
      <c r="F79" s="38"/>
    </row>
    <row r="80" spans="1:6" ht="18" customHeight="1">
      <c r="A80" s="33">
        <v>65</v>
      </c>
      <c r="B80" s="5" t="s">
        <v>20</v>
      </c>
      <c r="C80" s="35" t="s">
        <v>1636</v>
      </c>
      <c r="D80" s="38"/>
      <c r="E80" s="38"/>
      <c r="F80" s="38"/>
    </row>
    <row r="81" spans="1:6" ht="18" customHeight="1">
      <c r="A81" s="33">
        <v>66</v>
      </c>
      <c r="B81" s="5" t="s">
        <v>21</v>
      </c>
      <c r="C81" s="35" t="s">
        <v>1637</v>
      </c>
      <c r="D81" s="38"/>
      <c r="E81" s="38"/>
      <c r="F81" s="38"/>
    </row>
    <row r="82" spans="1:6" ht="18" customHeight="1">
      <c r="A82" s="33">
        <v>67</v>
      </c>
      <c r="B82" s="5" t="s">
        <v>22</v>
      </c>
      <c r="C82" s="35" t="s">
        <v>1638</v>
      </c>
      <c r="D82" s="38"/>
      <c r="E82" s="38"/>
      <c r="F82" s="38"/>
    </row>
    <row r="83" spans="1:6" ht="18" customHeight="1">
      <c r="A83" s="33">
        <v>68</v>
      </c>
      <c r="B83" s="5" t="s">
        <v>23</v>
      </c>
      <c r="C83" s="35" t="s">
        <v>1639</v>
      </c>
      <c r="D83" s="38"/>
      <c r="E83" s="38"/>
      <c r="F83" s="38"/>
    </row>
    <row r="84" spans="1:6" ht="18" customHeight="1">
      <c r="A84" s="33">
        <v>69</v>
      </c>
      <c r="B84" s="5" t="s">
        <v>24</v>
      </c>
      <c r="C84" s="35" t="s">
        <v>1640</v>
      </c>
      <c r="D84" s="38"/>
      <c r="E84" s="38"/>
      <c r="F84" s="38"/>
    </row>
    <row r="85" spans="1:6" ht="18" customHeight="1">
      <c r="A85" s="33">
        <v>70</v>
      </c>
      <c r="B85" s="5" t="s">
        <v>25</v>
      </c>
      <c r="C85" s="35" t="s">
        <v>1641</v>
      </c>
      <c r="D85" s="38"/>
      <c r="E85" s="38"/>
      <c r="F85" s="38"/>
    </row>
    <row r="86" spans="1:6" ht="18" customHeight="1">
      <c r="A86" s="33">
        <v>71</v>
      </c>
      <c r="B86" s="157" t="s">
        <v>2200</v>
      </c>
      <c r="C86" s="35" t="s">
        <v>1642</v>
      </c>
      <c r="D86" s="38"/>
      <c r="E86" s="38"/>
      <c r="F86" s="38"/>
    </row>
    <row r="87" spans="1:6" ht="18" customHeight="1">
      <c r="A87" s="33">
        <v>72</v>
      </c>
      <c r="B87" s="5" t="s">
        <v>1443</v>
      </c>
      <c r="C87" s="35" t="s">
        <v>1643</v>
      </c>
      <c r="D87" s="38"/>
      <c r="E87" s="38"/>
      <c r="F87" s="38"/>
    </row>
    <row r="88" spans="1:6" ht="18" customHeight="1">
      <c r="A88" s="33">
        <v>73</v>
      </c>
      <c r="B88" s="5" t="s">
        <v>26</v>
      </c>
      <c r="C88" s="35" t="s">
        <v>1644</v>
      </c>
      <c r="D88" s="38"/>
      <c r="E88" s="38"/>
      <c r="F88" s="38"/>
    </row>
    <row r="89" spans="1:6" ht="18" customHeight="1">
      <c r="A89" s="33">
        <v>74</v>
      </c>
      <c r="B89" s="157" t="s">
        <v>2201</v>
      </c>
      <c r="C89" s="35" t="s">
        <v>2223</v>
      </c>
      <c r="D89" s="38"/>
      <c r="E89" s="38"/>
      <c r="F89" s="38"/>
    </row>
    <row r="90" spans="1:6" ht="18" customHeight="1">
      <c r="A90" s="33">
        <v>75</v>
      </c>
      <c r="B90" s="158" t="s">
        <v>2070</v>
      </c>
      <c r="C90" s="35" t="s">
        <v>2224</v>
      </c>
      <c r="D90" s="38"/>
      <c r="E90" s="38"/>
      <c r="F90" s="38"/>
    </row>
    <row r="91" spans="1:6" ht="18" customHeight="1">
      <c r="A91" s="33">
        <v>76</v>
      </c>
      <c r="B91" s="158" t="s">
        <v>2071</v>
      </c>
      <c r="C91" s="35" t="s">
        <v>2225</v>
      </c>
      <c r="D91" s="38"/>
      <c r="E91" s="38"/>
      <c r="F91" s="38"/>
    </row>
    <row r="92" spans="1:6" ht="18" customHeight="1">
      <c r="A92" s="33">
        <v>77</v>
      </c>
      <c r="B92" s="99" t="s">
        <v>27</v>
      </c>
      <c r="C92" s="35" t="s">
        <v>2032</v>
      </c>
      <c r="D92" s="38"/>
      <c r="E92" s="38"/>
      <c r="F92" s="38"/>
    </row>
    <row r="93" spans="1:6" ht="18" customHeight="1">
      <c r="A93" s="33">
        <v>78</v>
      </c>
      <c r="B93" s="5" t="s">
        <v>28</v>
      </c>
      <c r="C93" s="35" t="s">
        <v>1645</v>
      </c>
      <c r="D93" s="38"/>
      <c r="E93" s="38"/>
      <c r="F93" s="38"/>
    </row>
    <row r="94" spans="1:6" ht="18" customHeight="1">
      <c r="A94" s="33">
        <v>79</v>
      </c>
      <c r="B94" s="5" t="s">
        <v>29</v>
      </c>
      <c r="C94" s="35" t="s">
        <v>1646</v>
      </c>
      <c r="D94" s="38"/>
      <c r="E94" s="38"/>
      <c r="F94" s="38"/>
    </row>
    <row r="95" spans="1:6" ht="18" customHeight="1">
      <c r="A95" s="33">
        <v>80</v>
      </c>
      <c r="B95" s="5" t="s">
        <v>30</v>
      </c>
      <c r="C95" s="35" t="s">
        <v>1647</v>
      </c>
      <c r="D95" s="38"/>
      <c r="E95" s="38"/>
      <c r="F95" s="38"/>
    </row>
    <row r="96" spans="1:6" ht="18" customHeight="1">
      <c r="A96" s="33">
        <v>81</v>
      </c>
      <c r="B96" s="5" t="s">
        <v>31</v>
      </c>
      <c r="C96" s="35" t="s">
        <v>1648</v>
      </c>
      <c r="D96" s="38"/>
      <c r="E96" s="38"/>
      <c r="F96" s="38"/>
    </row>
    <row r="97" spans="1:6" ht="18" customHeight="1">
      <c r="A97" s="33">
        <v>82</v>
      </c>
      <c r="B97" s="5" t="s">
        <v>32</v>
      </c>
      <c r="C97" s="35" t="s">
        <v>1649</v>
      </c>
      <c r="D97" s="38"/>
      <c r="E97" s="38"/>
      <c r="F97" s="38"/>
    </row>
    <row r="98" spans="1:6" ht="18" customHeight="1">
      <c r="A98" s="33">
        <v>83</v>
      </c>
      <c r="B98" s="5" t="s">
        <v>33</v>
      </c>
      <c r="C98" s="35" t="s">
        <v>1650</v>
      </c>
      <c r="D98" s="38"/>
      <c r="E98" s="38"/>
      <c r="F98" s="38"/>
    </row>
    <row r="99" spans="1:6" ht="18" customHeight="1">
      <c r="A99" s="33">
        <v>84</v>
      </c>
      <c r="B99" s="99" t="s">
        <v>34</v>
      </c>
      <c r="C99" s="35" t="s">
        <v>2035</v>
      </c>
      <c r="D99" s="38"/>
      <c r="E99" s="38"/>
      <c r="F99" s="38"/>
    </row>
    <row r="100" spans="1:6" ht="18" customHeight="1">
      <c r="A100" s="33">
        <v>85</v>
      </c>
      <c r="B100" s="5" t="s">
        <v>35</v>
      </c>
      <c r="C100" s="35" t="s">
        <v>1651</v>
      </c>
      <c r="D100" s="38"/>
      <c r="E100" s="38"/>
      <c r="F100" s="38"/>
    </row>
    <row r="101" spans="1:6" ht="18" customHeight="1">
      <c r="A101" s="33">
        <v>86</v>
      </c>
      <c r="B101" s="5" t="s">
        <v>36</v>
      </c>
      <c r="C101" s="35" t="s">
        <v>1652</v>
      </c>
      <c r="D101" s="38"/>
      <c r="E101" s="38"/>
      <c r="F101" s="38"/>
    </row>
    <row r="102" spans="1:6" ht="18" customHeight="1">
      <c r="A102" s="33">
        <v>87</v>
      </c>
      <c r="B102" s="5" t="s">
        <v>38</v>
      </c>
      <c r="C102" s="35" t="s">
        <v>1653</v>
      </c>
      <c r="D102" s="38"/>
      <c r="E102" s="38"/>
      <c r="F102" s="38"/>
    </row>
    <row r="103" spans="1:6" ht="18" customHeight="1">
      <c r="A103" s="33">
        <v>88</v>
      </c>
      <c r="B103" s="5" t="s">
        <v>37</v>
      </c>
      <c r="C103" s="35" t="s">
        <v>1654</v>
      </c>
      <c r="D103" s="38"/>
      <c r="E103" s="38"/>
      <c r="F103" s="38"/>
    </row>
    <row r="104" spans="1:6" ht="18" customHeight="1">
      <c r="A104" s="33">
        <v>89</v>
      </c>
      <c r="B104" s="5" t="s">
        <v>39</v>
      </c>
      <c r="C104" s="35" t="s">
        <v>1655</v>
      </c>
      <c r="D104" s="38"/>
      <c r="E104" s="38"/>
      <c r="F104" s="38"/>
    </row>
    <row r="105" spans="1:6" ht="18" customHeight="1">
      <c r="A105" s="33">
        <v>90</v>
      </c>
      <c r="B105" s="5" t="s">
        <v>40</v>
      </c>
      <c r="C105" s="35" t="s">
        <v>1656</v>
      </c>
      <c r="D105" s="38"/>
      <c r="E105" s="38"/>
      <c r="F105" s="38"/>
    </row>
    <row r="106" spans="1:6" ht="18" customHeight="1">
      <c r="A106" s="33">
        <v>91</v>
      </c>
      <c r="B106" s="157" t="s">
        <v>2202</v>
      </c>
      <c r="C106" s="35" t="s">
        <v>2226</v>
      </c>
      <c r="D106" s="38"/>
      <c r="E106" s="38"/>
      <c r="F106" s="38"/>
    </row>
    <row r="107" spans="1:6" ht="18" customHeight="1">
      <c r="A107" s="33">
        <v>92</v>
      </c>
      <c r="B107" s="158" t="s">
        <v>2081</v>
      </c>
      <c r="C107" s="35" t="s">
        <v>2227</v>
      </c>
      <c r="D107" s="38"/>
      <c r="E107" s="38"/>
      <c r="F107" s="38"/>
    </row>
    <row r="108" spans="1:6" ht="18" customHeight="1">
      <c r="A108" s="33">
        <v>93</v>
      </c>
      <c r="B108" s="158" t="s">
        <v>2082</v>
      </c>
      <c r="C108" s="35" t="s">
        <v>2228</v>
      </c>
      <c r="D108" s="38"/>
      <c r="E108" s="38"/>
      <c r="F108" s="38"/>
    </row>
    <row r="109" spans="1:6" ht="18" customHeight="1">
      <c r="A109" s="33">
        <v>94</v>
      </c>
      <c r="B109" s="99" t="s">
        <v>1281</v>
      </c>
      <c r="C109" s="35" t="s">
        <v>2036</v>
      </c>
      <c r="D109" s="38"/>
      <c r="E109" s="38"/>
      <c r="F109" s="38"/>
    </row>
    <row r="110" spans="1:6" ht="18" customHeight="1">
      <c r="A110" s="33">
        <v>95</v>
      </c>
      <c r="B110" s="5" t="s">
        <v>41</v>
      </c>
      <c r="C110" s="35" t="s">
        <v>1657</v>
      </c>
      <c r="D110" s="38"/>
      <c r="E110" s="38"/>
      <c r="F110" s="38"/>
    </row>
    <row r="111" spans="1:6" ht="18" customHeight="1">
      <c r="A111" s="33">
        <v>96</v>
      </c>
      <c r="B111" s="5" t="s">
        <v>42</v>
      </c>
      <c r="C111" s="35" t="s">
        <v>1658</v>
      </c>
      <c r="D111" s="38"/>
      <c r="E111" s="38"/>
      <c r="F111" s="38"/>
    </row>
    <row r="112" spans="1:6" ht="18" customHeight="1">
      <c r="A112" s="33">
        <v>97</v>
      </c>
      <c r="B112" s="5" t="s">
        <v>43</v>
      </c>
      <c r="C112" s="35" t="s">
        <v>1659</v>
      </c>
      <c r="D112" s="38"/>
      <c r="E112" s="38"/>
      <c r="F112" s="38"/>
    </row>
    <row r="113" spans="1:6" ht="18" customHeight="1">
      <c r="A113" s="33">
        <v>98</v>
      </c>
      <c r="B113" s="5" t="s">
        <v>1210</v>
      </c>
      <c r="C113" s="35" t="s">
        <v>1660</v>
      </c>
      <c r="D113" s="38"/>
      <c r="E113" s="38"/>
      <c r="F113" s="38"/>
    </row>
    <row r="114" spans="1:6" ht="18" customHeight="1">
      <c r="A114" s="33">
        <v>99</v>
      </c>
      <c r="B114" s="5" t="s">
        <v>1208</v>
      </c>
      <c r="C114" s="35" t="s">
        <v>1661</v>
      </c>
      <c r="D114" s="38"/>
      <c r="E114" s="38"/>
      <c r="F114" s="38"/>
    </row>
    <row r="115" spans="1:6" ht="18" customHeight="1">
      <c r="A115" s="33">
        <v>100</v>
      </c>
      <c r="B115" s="5" t="s">
        <v>1209</v>
      </c>
      <c r="C115" s="35" t="s">
        <v>1662</v>
      </c>
      <c r="D115" s="38"/>
      <c r="E115" s="38"/>
      <c r="F115" s="38"/>
    </row>
    <row r="116" spans="1:6" ht="18" customHeight="1">
      <c r="A116" s="33">
        <v>101</v>
      </c>
      <c r="B116" s="5" t="s">
        <v>1288</v>
      </c>
      <c r="C116" s="35" t="s">
        <v>1663</v>
      </c>
      <c r="D116" s="38"/>
      <c r="E116" s="38"/>
      <c r="F116" s="38"/>
    </row>
    <row r="117" spans="1:6" ht="18" customHeight="1">
      <c r="A117" s="33">
        <v>102</v>
      </c>
      <c r="B117" s="5" t="s">
        <v>44</v>
      </c>
      <c r="C117" s="35" t="s">
        <v>1664</v>
      </c>
      <c r="D117" s="38"/>
      <c r="E117" s="38"/>
      <c r="F117" s="38"/>
    </row>
    <row r="118" spans="1:6" ht="18" customHeight="1">
      <c r="A118" s="33">
        <v>103</v>
      </c>
      <c r="B118" s="5" t="s">
        <v>45</v>
      </c>
      <c r="C118" s="35" t="s">
        <v>1665</v>
      </c>
      <c r="D118" s="38"/>
      <c r="E118" s="38"/>
      <c r="F118" s="38"/>
    </row>
    <row r="119" spans="1:6" ht="18" customHeight="1">
      <c r="A119" s="33">
        <v>104</v>
      </c>
      <c r="B119" s="5" t="s">
        <v>46</v>
      </c>
      <c r="C119" s="35" t="s">
        <v>1666</v>
      </c>
      <c r="D119" s="38"/>
      <c r="E119" s="38"/>
      <c r="F119" s="38"/>
    </row>
    <row r="120" spans="1:6" ht="18" customHeight="1">
      <c r="A120" s="33">
        <v>105</v>
      </c>
      <c r="B120" s="5" t="s">
        <v>47</v>
      </c>
      <c r="C120" s="35" t="s">
        <v>1667</v>
      </c>
      <c r="D120" s="38"/>
      <c r="E120" s="38"/>
      <c r="F120" s="38"/>
    </row>
    <row r="121" spans="1:6" ht="18" customHeight="1">
      <c r="A121" s="33">
        <v>106</v>
      </c>
      <c r="B121" s="157" t="s">
        <v>2203</v>
      </c>
      <c r="C121" s="35" t="s">
        <v>2229</v>
      </c>
      <c r="D121" s="38"/>
      <c r="E121" s="38"/>
      <c r="F121" s="38"/>
    </row>
    <row r="122" spans="1:6" ht="18" customHeight="1">
      <c r="A122" s="33">
        <v>107</v>
      </c>
      <c r="B122" s="158" t="s">
        <v>2086</v>
      </c>
      <c r="C122" s="35" t="s">
        <v>2230</v>
      </c>
      <c r="D122" s="38"/>
      <c r="E122" s="38"/>
      <c r="F122" s="38"/>
    </row>
    <row r="123" spans="1:6" ht="18" customHeight="1">
      <c r="A123" s="33">
        <v>108</v>
      </c>
      <c r="B123" s="158" t="s">
        <v>2087</v>
      </c>
      <c r="C123" s="35" t="s">
        <v>2231</v>
      </c>
      <c r="D123" s="38"/>
      <c r="E123" s="38"/>
      <c r="F123" s="38"/>
    </row>
    <row r="124" spans="1:6" ht="18" customHeight="1">
      <c r="A124" s="33">
        <v>109</v>
      </c>
      <c r="B124" s="99" t="s">
        <v>48</v>
      </c>
      <c r="C124" s="35" t="s">
        <v>2037</v>
      </c>
      <c r="D124" s="38"/>
      <c r="E124" s="38"/>
      <c r="F124" s="38"/>
    </row>
    <row r="125" spans="1:6" ht="18" customHeight="1">
      <c r="A125" s="33">
        <v>110</v>
      </c>
      <c r="B125" s="5" t="s">
        <v>49</v>
      </c>
      <c r="C125" s="35" t="s">
        <v>1668</v>
      </c>
      <c r="D125" s="38"/>
      <c r="E125" s="38"/>
      <c r="F125" s="38"/>
    </row>
    <row r="126" spans="1:6" ht="18" customHeight="1">
      <c r="A126" s="33">
        <v>111</v>
      </c>
      <c r="B126" s="5" t="s">
        <v>50</v>
      </c>
      <c r="C126" s="35" t="s">
        <v>1669</v>
      </c>
      <c r="D126" s="38"/>
      <c r="E126" s="38"/>
      <c r="F126" s="38"/>
    </row>
    <row r="127" spans="1:6" ht="18" customHeight="1">
      <c r="A127" s="33">
        <v>112</v>
      </c>
      <c r="B127" s="5" t="s">
        <v>51</v>
      </c>
      <c r="C127" s="35" t="s">
        <v>1670</v>
      </c>
      <c r="D127" s="38"/>
      <c r="E127" s="38"/>
      <c r="F127" s="38"/>
    </row>
    <row r="128" spans="1:6" ht="18" customHeight="1">
      <c r="A128" s="33">
        <v>113</v>
      </c>
      <c r="B128" s="5" t="s">
        <v>52</v>
      </c>
      <c r="C128" s="35" t="s">
        <v>1671</v>
      </c>
      <c r="D128" s="38"/>
      <c r="E128" s="38"/>
      <c r="F128" s="38"/>
    </row>
    <row r="129" spans="1:6" ht="18" customHeight="1">
      <c r="A129" s="33">
        <v>114</v>
      </c>
      <c r="B129" s="5" t="s">
        <v>53</v>
      </c>
      <c r="C129" s="35" t="s">
        <v>1672</v>
      </c>
      <c r="D129" s="38"/>
      <c r="E129" s="38"/>
      <c r="F129" s="38"/>
    </row>
    <row r="130" spans="1:6" ht="18" customHeight="1">
      <c r="A130" s="33">
        <v>115</v>
      </c>
      <c r="B130" s="5" t="s">
        <v>54</v>
      </c>
      <c r="C130" s="35" t="s">
        <v>1673</v>
      </c>
      <c r="D130" s="38"/>
      <c r="E130" s="38"/>
      <c r="F130" s="38"/>
    </row>
    <row r="131" spans="1:6" ht="18" customHeight="1">
      <c r="A131" s="33">
        <v>116</v>
      </c>
      <c r="B131" s="5" t="s">
        <v>55</v>
      </c>
      <c r="C131" s="35" t="s">
        <v>1674</v>
      </c>
      <c r="D131" s="38"/>
      <c r="E131" s="38"/>
      <c r="F131" s="38"/>
    </row>
    <row r="132" spans="1:6" ht="18" customHeight="1">
      <c r="A132" s="33">
        <v>117</v>
      </c>
      <c r="B132" s="5" t="s">
        <v>56</v>
      </c>
      <c r="C132" s="40" t="s">
        <v>1675</v>
      </c>
      <c r="D132" s="38"/>
      <c r="E132" s="38"/>
      <c r="F132" s="38"/>
    </row>
    <row r="133" spans="1:6" ht="18" customHeight="1">
      <c r="A133" s="33">
        <v>118</v>
      </c>
      <c r="B133" s="5" t="s">
        <v>57</v>
      </c>
      <c r="C133" s="40" t="s">
        <v>1676</v>
      </c>
      <c r="D133" s="38"/>
      <c r="E133" s="38"/>
      <c r="F133" s="38"/>
    </row>
    <row r="134" spans="1:6" ht="18" customHeight="1">
      <c r="A134" s="33">
        <v>119</v>
      </c>
      <c r="B134" s="157" t="s">
        <v>2204</v>
      </c>
      <c r="C134" s="40" t="s">
        <v>2232</v>
      </c>
      <c r="D134" s="38"/>
      <c r="E134" s="38"/>
      <c r="F134" s="38"/>
    </row>
    <row r="135" spans="1:6" ht="18" customHeight="1">
      <c r="A135" s="33">
        <v>120</v>
      </c>
      <c r="B135" s="158" t="s">
        <v>2091</v>
      </c>
      <c r="C135" s="40" t="s">
        <v>2233</v>
      </c>
      <c r="D135" s="38"/>
      <c r="E135" s="38"/>
      <c r="F135" s="38"/>
    </row>
    <row r="136" spans="1:6" ht="18" customHeight="1">
      <c r="A136" s="33">
        <v>121</v>
      </c>
      <c r="B136" s="158" t="s">
        <v>2092</v>
      </c>
      <c r="C136" s="35" t="s">
        <v>2234</v>
      </c>
      <c r="D136" s="38"/>
      <c r="E136" s="38"/>
      <c r="F136" s="38"/>
    </row>
    <row r="137" spans="1:6" ht="18" customHeight="1">
      <c r="A137" s="33">
        <v>122</v>
      </c>
      <c r="B137" s="99" t="s">
        <v>76</v>
      </c>
      <c r="C137" s="35" t="s">
        <v>2038</v>
      </c>
      <c r="D137" s="38"/>
      <c r="E137" s="38"/>
      <c r="F137" s="38"/>
    </row>
    <row r="138" spans="1:6" ht="18" customHeight="1">
      <c r="A138" s="33">
        <v>123</v>
      </c>
      <c r="B138" s="5" t="s">
        <v>58</v>
      </c>
      <c r="C138" s="35" t="s">
        <v>1677</v>
      </c>
      <c r="D138" s="38"/>
      <c r="E138" s="38"/>
      <c r="F138" s="38"/>
    </row>
    <row r="139" spans="1:6" ht="18" customHeight="1">
      <c r="A139" s="33">
        <v>124</v>
      </c>
      <c r="B139" s="5" t="s">
        <v>59</v>
      </c>
      <c r="C139" s="35" t="s">
        <v>1678</v>
      </c>
      <c r="D139" s="38"/>
      <c r="E139" s="38"/>
      <c r="F139" s="38"/>
    </row>
    <row r="140" spans="1:6" ht="18" customHeight="1">
      <c r="A140" s="33">
        <v>125</v>
      </c>
      <c r="B140" s="5" t="s">
        <v>60</v>
      </c>
      <c r="C140" s="35" t="s">
        <v>1679</v>
      </c>
      <c r="D140" s="38"/>
      <c r="E140" s="38"/>
      <c r="F140" s="38"/>
    </row>
    <row r="141" spans="1:6" ht="18" customHeight="1">
      <c r="A141" s="33">
        <v>126</v>
      </c>
      <c r="B141" s="5" t="s">
        <v>61</v>
      </c>
      <c r="C141" s="35" t="s">
        <v>1680</v>
      </c>
      <c r="D141" s="38"/>
      <c r="E141" s="38"/>
      <c r="F141" s="38"/>
    </row>
    <row r="142" spans="1:6" ht="18" customHeight="1">
      <c r="A142" s="33">
        <v>127</v>
      </c>
      <c r="B142" s="5" t="s">
        <v>62</v>
      </c>
      <c r="C142" s="35" t="s">
        <v>1681</v>
      </c>
      <c r="D142" s="38"/>
      <c r="E142" s="38"/>
      <c r="F142" s="38"/>
    </row>
    <row r="143" spans="1:6" ht="18" customHeight="1">
      <c r="A143" s="33">
        <v>128</v>
      </c>
      <c r="B143" s="5" t="s">
        <v>63</v>
      </c>
      <c r="C143" s="35" t="s">
        <v>1682</v>
      </c>
      <c r="D143" s="38"/>
      <c r="E143" s="38"/>
      <c r="F143" s="38"/>
    </row>
    <row r="144" spans="1:6" ht="18" customHeight="1">
      <c r="A144" s="33">
        <v>129</v>
      </c>
      <c r="B144" s="5" t="s">
        <v>64</v>
      </c>
      <c r="C144" s="35" t="s">
        <v>1683</v>
      </c>
      <c r="D144" s="38"/>
      <c r="E144" s="38"/>
      <c r="F144" s="38"/>
    </row>
    <row r="145" spans="1:6" ht="18" customHeight="1">
      <c r="A145" s="33">
        <v>130</v>
      </c>
      <c r="B145" s="99" t="s">
        <v>65</v>
      </c>
      <c r="C145" s="35" t="s">
        <v>1684</v>
      </c>
      <c r="D145" s="38"/>
      <c r="E145" s="38"/>
      <c r="F145" s="38"/>
    </row>
    <row r="146" spans="1:6" ht="18" customHeight="1">
      <c r="A146" s="33">
        <v>131</v>
      </c>
      <c r="B146" s="5" t="s">
        <v>66</v>
      </c>
      <c r="C146" s="35" t="s">
        <v>1685</v>
      </c>
      <c r="D146" s="38"/>
      <c r="E146" s="38"/>
      <c r="F146" s="38"/>
    </row>
    <row r="147" spans="1:6" ht="18" customHeight="1">
      <c r="A147" s="33">
        <v>132</v>
      </c>
      <c r="B147" s="99" t="s">
        <v>79</v>
      </c>
      <c r="C147" s="35" t="s">
        <v>2039</v>
      </c>
      <c r="D147" s="38"/>
      <c r="E147" s="38"/>
      <c r="F147" s="38"/>
    </row>
    <row r="148" spans="1:6" ht="18" customHeight="1">
      <c r="A148" s="33">
        <v>133</v>
      </c>
      <c r="B148" s="5" t="s">
        <v>80</v>
      </c>
      <c r="C148" s="35" t="s">
        <v>1686</v>
      </c>
      <c r="D148" s="38"/>
      <c r="E148" s="38"/>
      <c r="F148" s="38"/>
    </row>
    <row r="149" spans="1:6" ht="18" customHeight="1">
      <c r="A149" s="33">
        <v>134</v>
      </c>
      <c r="B149" s="5" t="s">
        <v>82</v>
      </c>
      <c r="C149" s="35" t="s">
        <v>1687</v>
      </c>
      <c r="D149" s="38"/>
      <c r="E149" s="38"/>
      <c r="F149" s="38"/>
    </row>
    <row r="150" spans="1:6" ht="18" customHeight="1">
      <c r="A150" s="33">
        <v>135</v>
      </c>
      <c r="B150" s="5" t="s">
        <v>83</v>
      </c>
      <c r="C150" s="35" t="s">
        <v>1688</v>
      </c>
      <c r="D150" s="38"/>
      <c r="E150" s="38"/>
      <c r="F150" s="38"/>
    </row>
    <row r="151" spans="1:6" ht="18" customHeight="1">
      <c r="A151" s="33">
        <v>136</v>
      </c>
      <c r="B151" s="5" t="s">
        <v>84</v>
      </c>
      <c r="C151" s="35" t="s">
        <v>1689</v>
      </c>
      <c r="D151" s="38"/>
      <c r="E151" s="38"/>
      <c r="F151" s="38"/>
    </row>
    <row r="152" spans="1:6" ht="18" customHeight="1">
      <c r="A152" s="33">
        <v>137</v>
      </c>
      <c r="B152" s="5" t="s">
        <v>81</v>
      </c>
      <c r="C152" s="35" t="s">
        <v>1690</v>
      </c>
      <c r="D152" s="38"/>
      <c r="E152" s="38"/>
      <c r="F152" s="38"/>
    </row>
    <row r="153" spans="1:6" ht="18" customHeight="1">
      <c r="A153" s="33">
        <v>138</v>
      </c>
      <c r="B153" s="5" t="s">
        <v>1317</v>
      </c>
      <c r="C153" s="35" t="s">
        <v>1691</v>
      </c>
      <c r="D153" s="38"/>
      <c r="E153" s="38"/>
      <c r="F153" s="38"/>
    </row>
    <row r="154" spans="1:6" ht="18" customHeight="1">
      <c r="A154" s="33">
        <v>139</v>
      </c>
      <c r="B154" s="5" t="s">
        <v>39</v>
      </c>
      <c r="C154" s="35" t="s">
        <v>1692</v>
      </c>
      <c r="D154" s="38"/>
      <c r="E154" s="38"/>
      <c r="F154" s="38"/>
    </row>
    <row r="155" spans="1:6" ht="18" customHeight="1">
      <c r="A155" s="33">
        <v>140</v>
      </c>
      <c r="B155" s="5" t="s">
        <v>1212</v>
      </c>
      <c r="C155" s="35" t="s">
        <v>1693</v>
      </c>
      <c r="D155" s="38"/>
      <c r="E155" s="38"/>
      <c r="F155" s="38"/>
    </row>
    <row r="156" spans="1:6" ht="28.5" customHeight="1">
      <c r="A156" s="33">
        <v>141</v>
      </c>
      <c r="B156" s="5" t="s">
        <v>2260</v>
      </c>
      <c r="C156" s="35" t="s">
        <v>1694</v>
      </c>
      <c r="D156" s="38"/>
      <c r="E156" s="38"/>
      <c r="F156" s="38"/>
    </row>
    <row r="157" spans="1:6" ht="18" customHeight="1">
      <c r="A157" s="33">
        <v>142</v>
      </c>
      <c r="B157" s="157" t="s">
        <v>2209</v>
      </c>
      <c r="C157" s="35" t="s">
        <v>2235</v>
      </c>
      <c r="D157" s="38"/>
      <c r="E157" s="38"/>
      <c r="F157" s="38"/>
    </row>
    <row r="158" spans="1:6" ht="18" customHeight="1">
      <c r="A158" s="33">
        <v>143</v>
      </c>
      <c r="B158" s="158" t="s">
        <v>2096</v>
      </c>
      <c r="C158" s="40" t="s">
        <v>2236</v>
      </c>
      <c r="D158" s="38"/>
      <c r="E158" s="38"/>
      <c r="F158" s="38"/>
    </row>
    <row r="159" spans="1:6" ht="18" customHeight="1">
      <c r="A159" s="33">
        <v>144</v>
      </c>
      <c r="B159" s="158" t="s">
        <v>2097</v>
      </c>
      <c r="C159" s="40" t="s">
        <v>2237</v>
      </c>
      <c r="D159" s="38"/>
      <c r="E159" s="38"/>
      <c r="F159" s="38"/>
    </row>
    <row r="160" spans="1:6" ht="18" customHeight="1">
      <c r="A160" s="33">
        <v>145</v>
      </c>
      <c r="B160" s="99" t="s">
        <v>77</v>
      </c>
      <c r="C160" s="40" t="s">
        <v>2040</v>
      </c>
      <c r="D160" s="38"/>
      <c r="E160" s="38"/>
      <c r="F160" s="38"/>
    </row>
    <row r="161" spans="1:6" ht="18" customHeight="1">
      <c r="A161" s="33">
        <v>146</v>
      </c>
      <c r="B161" s="5" t="s">
        <v>67</v>
      </c>
      <c r="C161" s="35" t="s">
        <v>1695</v>
      </c>
      <c r="D161" s="38"/>
      <c r="E161" s="38"/>
      <c r="F161" s="38"/>
    </row>
    <row r="162" spans="1:6" ht="18" customHeight="1">
      <c r="A162" s="33">
        <v>147</v>
      </c>
      <c r="B162" s="5" t="s">
        <v>68</v>
      </c>
      <c r="C162" s="35" t="s">
        <v>1696</v>
      </c>
      <c r="D162" s="38"/>
      <c r="E162" s="38"/>
      <c r="F162" s="38"/>
    </row>
    <row r="163" spans="1:6" ht="18" customHeight="1">
      <c r="A163" s="33">
        <v>148</v>
      </c>
      <c r="B163" s="5" t="s">
        <v>69</v>
      </c>
      <c r="C163" s="35" t="s">
        <v>1697</v>
      </c>
      <c r="D163" s="38"/>
      <c r="E163" s="38"/>
      <c r="F163" s="38"/>
    </row>
    <row r="164" spans="1:6" ht="18" customHeight="1">
      <c r="A164" s="33">
        <v>149</v>
      </c>
      <c r="B164" s="5" t="s">
        <v>70</v>
      </c>
      <c r="C164" s="35" t="s">
        <v>1698</v>
      </c>
      <c r="D164" s="38"/>
      <c r="E164" s="38"/>
      <c r="F164" s="38"/>
    </row>
    <row r="165" spans="1:6" ht="18" customHeight="1">
      <c r="A165" s="33">
        <v>150</v>
      </c>
      <c r="B165" s="5" t="s">
        <v>71</v>
      </c>
      <c r="C165" s="35" t="s">
        <v>1699</v>
      </c>
      <c r="D165" s="38"/>
      <c r="E165" s="38"/>
      <c r="F165" s="38"/>
    </row>
    <row r="166" spans="1:6" ht="18" customHeight="1">
      <c r="A166" s="33">
        <v>151</v>
      </c>
      <c r="B166" s="5" t="s">
        <v>72</v>
      </c>
      <c r="C166" s="40" t="s">
        <v>1700</v>
      </c>
      <c r="D166" s="38"/>
      <c r="E166" s="38"/>
      <c r="F166" s="38"/>
    </row>
    <row r="167" spans="1:6" ht="18" customHeight="1">
      <c r="A167" s="33">
        <v>152</v>
      </c>
      <c r="B167" s="5" t="s">
        <v>73</v>
      </c>
      <c r="C167" s="35" t="s">
        <v>1701</v>
      </c>
      <c r="D167" s="38"/>
      <c r="E167" s="38"/>
      <c r="F167" s="38"/>
    </row>
    <row r="168" spans="1:6" ht="18" customHeight="1">
      <c r="A168" s="33">
        <v>153</v>
      </c>
      <c r="B168" s="5" t="s">
        <v>74</v>
      </c>
      <c r="C168" s="35" t="s">
        <v>1702</v>
      </c>
      <c r="D168" s="38"/>
      <c r="E168" s="38"/>
      <c r="F168" s="38"/>
    </row>
    <row r="169" spans="1:6" ht="18" customHeight="1">
      <c r="A169" s="33">
        <v>154</v>
      </c>
      <c r="B169" s="5" t="s">
        <v>75</v>
      </c>
      <c r="C169" s="40" t="s">
        <v>1703</v>
      </c>
      <c r="D169" s="38"/>
      <c r="E169" s="38"/>
      <c r="F169" s="38"/>
    </row>
    <row r="170" spans="1:6" ht="18" customHeight="1">
      <c r="A170" s="33">
        <v>155</v>
      </c>
      <c r="B170" s="157" t="s">
        <v>2205</v>
      </c>
      <c r="C170" s="35" t="s">
        <v>2238</v>
      </c>
      <c r="D170" s="38"/>
      <c r="E170" s="38"/>
      <c r="F170" s="38"/>
    </row>
    <row r="171" spans="1:6" ht="18" customHeight="1">
      <c r="A171" s="33">
        <v>156</v>
      </c>
      <c r="B171" s="158" t="s">
        <v>2101</v>
      </c>
      <c r="C171" s="35" t="s">
        <v>2239</v>
      </c>
      <c r="D171" s="38"/>
      <c r="E171" s="38"/>
      <c r="F171" s="38"/>
    </row>
    <row r="172" spans="1:6" ht="18" customHeight="1">
      <c r="A172" s="33">
        <v>157</v>
      </c>
      <c r="B172" s="158" t="s">
        <v>2102</v>
      </c>
      <c r="C172" s="35" t="s">
        <v>2240</v>
      </c>
      <c r="D172" s="38"/>
      <c r="E172" s="38"/>
      <c r="F172" s="38"/>
    </row>
    <row r="173" spans="1:6" ht="18" customHeight="1">
      <c r="A173" s="33">
        <v>158</v>
      </c>
      <c r="B173" s="158" t="s">
        <v>2103</v>
      </c>
      <c r="C173" s="35" t="s">
        <v>2241</v>
      </c>
      <c r="D173" s="38"/>
      <c r="E173" s="38"/>
      <c r="F173" s="38"/>
    </row>
    <row r="174" spans="1:6" ht="18" customHeight="1">
      <c r="A174" s="33">
        <v>159</v>
      </c>
      <c r="B174" s="158" t="s">
        <v>2104</v>
      </c>
      <c r="C174" s="35" t="s">
        <v>2242</v>
      </c>
      <c r="D174" s="38"/>
      <c r="E174" s="38"/>
      <c r="F174" s="38"/>
    </row>
    <row r="175" spans="1:6" ht="18" customHeight="1">
      <c r="A175" s="33">
        <v>160</v>
      </c>
      <c r="B175" s="99" t="s">
        <v>2261</v>
      </c>
      <c r="C175" s="35" t="s">
        <v>2044</v>
      </c>
      <c r="D175" s="38"/>
      <c r="E175" s="38"/>
      <c r="F175" s="38"/>
    </row>
    <row r="176" spans="1:6" ht="18" customHeight="1">
      <c r="A176" s="33">
        <v>161</v>
      </c>
      <c r="B176" s="99" t="s">
        <v>105</v>
      </c>
      <c r="C176" s="35" t="s">
        <v>2041</v>
      </c>
      <c r="D176" s="38"/>
      <c r="E176" s="38"/>
      <c r="F176" s="38"/>
    </row>
    <row r="177" spans="1:6" ht="18" customHeight="1">
      <c r="A177" s="33">
        <v>162</v>
      </c>
      <c r="B177" s="5" t="s">
        <v>86</v>
      </c>
      <c r="C177" s="35" t="s">
        <v>1704</v>
      </c>
      <c r="D177" s="38"/>
      <c r="E177" s="38"/>
      <c r="F177" s="38"/>
    </row>
    <row r="178" spans="1:6" ht="18" customHeight="1">
      <c r="A178" s="33">
        <v>163</v>
      </c>
      <c r="B178" s="5" t="s">
        <v>87</v>
      </c>
      <c r="C178" s="35" t="s">
        <v>1705</v>
      </c>
      <c r="D178" s="38"/>
      <c r="E178" s="38"/>
      <c r="F178" s="38"/>
    </row>
    <row r="179" spans="1:6" ht="18" customHeight="1">
      <c r="A179" s="33">
        <v>164</v>
      </c>
      <c r="B179" s="5" t="s">
        <v>99</v>
      </c>
      <c r="C179" s="35" t="s">
        <v>1706</v>
      </c>
      <c r="D179" s="38"/>
      <c r="E179" s="38"/>
      <c r="F179" s="38"/>
    </row>
    <row r="180" spans="1:6" ht="18" customHeight="1">
      <c r="A180" s="33">
        <v>165</v>
      </c>
      <c r="B180" s="157" t="s">
        <v>2206</v>
      </c>
      <c r="C180" s="35" t="s">
        <v>2243</v>
      </c>
      <c r="D180" s="38"/>
      <c r="E180" s="38"/>
      <c r="F180" s="38"/>
    </row>
    <row r="181" spans="1:6" ht="18" customHeight="1">
      <c r="A181" s="33">
        <v>166</v>
      </c>
      <c r="B181" s="158" t="s">
        <v>2110</v>
      </c>
      <c r="C181" s="35" t="s">
        <v>2244</v>
      </c>
      <c r="D181" s="38"/>
      <c r="E181" s="38"/>
      <c r="F181" s="38"/>
    </row>
    <row r="182" spans="1:6" ht="18" customHeight="1">
      <c r="A182" s="33">
        <v>167</v>
      </c>
      <c r="B182" s="158" t="s">
        <v>2111</v>
      </c>
      <c r="C182" s="35" t="s">
        <v>2245</v>
      </c>
      <c r="D182" s="38"/>
      <c r="E182" s="38"/>
      <c r="F182" s="38"/>
    </row>
    <row r="183" spans="1:6" ht="18" customHeight="1">
      <c r="A183" s="33">
        <v>168</v>
      </c>
      <c r="B183" s="99" t="s">
        <v>100</v>
      </c>
      <c r="C183" s="35" t="s">
        <v>2042</v>
      </c>
      <c r="D183" s="38"/>
      <c r="E183" s="38"/>
      <c r="F183" s="38"/>
    </row>
    <row r="184" spans="1:6" ht="18" customHeight="1">
      <c r="A184" s="33">
        <v>169</v>
      </c>
      <c r="B184" s="5" t="s">
        <v>88</v>
      </c>
      <c r="C184" s="35" t="s">
        <v>1707</v>
      </c>
      <c r="D184" s="38"/>
      <c r="E184" s="38"/>
      <c r="F184" s="38"/>
    </row>
    <row r="185" spans="1:6" ht="18" customHeight="1">
      <c r="A185" s="33">
        <v>170</v>
      </c>
      <c r="B185" s="5" t="s">
        <v>89</v>
      </c>
      <c r="C185" s="35" t="s">
        <v>1708</v>
      </c>
      <c r="D185" s="38"/>
      <c r="E185" s="38"/>
      <c r="F185" s="38"/>
    </row>
    <row r="186" spans="1:6" ht="18" customHeight="1">
      <c r="A186" s="33">
        <v>171</v>
      </c>
      <c r="B186" s="5" t="s">
        <v>90</v>
      </c>
      <c r="C186" s="35" t="s">
        <v>1709</v>
      </c>
      <c r="D186" s="38"/>
      <c r="E186" s="38"/>
      <c r="F186" s="38"/>
    </row>
    <row r="187" spans="1:6" ht="18" customHeight="1">
      <c r="A187" s="33">
        <v>172</v>
      </c>
      <c r="B187" s="5" t="s">
        <v>91</v>
      </c>
      <c r="C187" s="35" t="s">
        <v>1710</v>
      </c>
      <c r="D187" s="38"/>
      <c r="E187" s="38"/>
      <c r="F187" s="38"/>
    </row>
    <row r="188" spans="1:6" ht="18" customHeight="1">
      <c r="A188" s="33">
        <v>173</v>
      </c>
      <c r="B188" s="5" t="s">
        <v>92</v>
      </c>
      <c r="C188" s="35" t="s">
        <v>1711</v>
      </c>
      <c r="D188" s="38"/>
      <c r="E188" s="38"/>
      <c r="F188" s="38"/>
    </row>
    <row r="189" spans="1:6" ht="18" customHeight="1">
      <c r="A189" s="33">
        <v>174</v>
      </c>
      <c r="B189" s="5" t="s">
        <v>93</v>
      </c>
      <c r="C189" s="35" t="s">
        <v>1712</v>
      </c>
      <c r="D189" s="38"/>
      <c r="E189" s="38"/>
      <c r="F189" s="38"/>
    </row>
    <row r="190" spans="1:6" ht="18" customHeight="1">
      <c r="A190" s="33">
        <v>175</v>
      </c>
      <c r="B190" s="5" t="s">
        <v>94</v>
      </c>
      <c r="C190" s="35" t="s">
        <v>1713</v>
      </c>
      <c r="D190" s="38"/>
      <c r="E190" s="38"/>
      <c r="F190" s="38"/>
    </row>
    <row r="191" spans="1:6" ht="18" customHeight="1">
      <c r="A191" s="33">
        <v>176</v>
      </c>
      <c r="B191" s="5" t="s">
        <v>95</v>
      </c>
      <c r="C191" s="35" t="s">
        <v>1714</v>
      </c>
      <c r="D191" s="38"/>
      <c r="E191" s="38"/>
      <c r="F191" s="38"/>
    </row>
    <row r="192" spans="1:6" ht="18" customHeight="1">
      <c r="A192" s="33">
        <v>177</v>
      </c>
      <c r="B192" s="5" t="s">
        <v>101</v>
      </c>
      <c r="C192" s="35" t="s">
        <v>1715</v>
      </c>
      <c r="D192" s="38"/>
      <c r="E192" s="38"/>
      <c r="F192" s="38"/>
    </row>
    <row r="193" spans="1:6" ht="18" customHeight="1">
      <c r="A193" s="33">
        <v>178</v>
      </c>
      <c r="B193" s="157" t="s">
        <v>2207</v>
      </c>
      <c r="C193" s="35" t="s">
        <v>2246</v>
      </c>
      <c r="D193" s="38"/>
      <c r="E193" s="38"/>
      <c r="F193" s="38"/>
    </row>
    <row r="194" spans="1:6" ht="18" customHeight="1">
      <c r="A194" s="33">
        <v>179</v>
      </c>
      <c r="B194" s="158" t="s">
        <v>2115</v>
      </c>
      <c r="C194" s="35" t="s">
        <v>2247</v>
      </c>
      <c r="D194" s="38"/>
      <c r="E194" s="38"/>
      <c r="F194" s="38"/>
    </row>
    <row r="195" spans="1:6" ht="18" customHeight="1">
      <c r="A195" s="33">
        <v>180</v>
      </c>
      <c r="B195" s="158" t="s">
        <v>2116</v>
      </c>
      <c r="C195" s="35" t="s">
        <v>2248</v>
      </c>
      <c r="D195" s="38"/>
      <c r="E195" s="38"/>
      <c r="F195" s="38"/>
    </row>
    <row r="196" spans="1:6" ht="18" customHeight="1">
      <c r="A196" s="33">
        <v>181</v>
      </c>
      <c r="B196" s="99" t="s">
        <v>102</v>
      </c>
      <c r="C196" s="35" t="s">
        <v>2043</v>
      </c>
      <c r="D196" s="38"/>
      <c r="E196" s="38"/>
      <c r="F196" s="38"/>
    </row>
    <row r="197" spans="1:6" ht="18" customHeight="1">
      <c r="A197" s="33">
        <v>182</v>
      </c>
      <c r="B197" s="5" t="s">
        <v>103</v>
      </c>
      <c r="C197" s="35" t="s">
        <v>1716</v>
      </c>
      <c r="D197" s="38"/>
      <c r="E197" s="38"/>
      <c r="F197" s="38"/>
    </row>
    <row r="198" spans="1:6" ht="18" customHeight="1">
      <c r="A198" s="33">
        <v>183</v>
      </c>
      <c r="B198" s="38" t="s">
        <v>98</v>
      </c>
      <c r="C198" s="35" t="s">
        <v>1717</v>
      </c>
      <c r="D198" s="38"/>
      <c r="E198" s="38"/>
      <c r="F198" s="38"/>
    </row>
    <row r="199" spans="1:6" ht="18" customHeight="1">
      <c r="A199" s="33">
        <v>184</v>
      </c>
      <c r="B199" s="5" t="s">
        <v>97</v>
      </c>
      <c r="C199" s="35" t="s">
        <v>1718</v>
      </c>
      <c r="D199" s="38"/>
      <c r="E199" s="38"/>
      <c r="F199" s="38"/>
    </row>
    <row r="200" spans="1:6" ht="18" customHeight="1">
      <c r="A200" s="33">
        <v>185</v>
      </c>
      <c r="B200" s="5" t="s">
        <v>96</v>
      </c>
      <c r="C200" s="35" t="s">
        <v>1719</v>
      </c>
      <c r="D200" s="38"/>
      <c r="E200" s="38"/>
      <c r="F200" s="38"/>
    </row>
    <row r="201" spans="1:6" ht="18" customHeight="1">
      <c r="A201" s="33">
        <v>186</v>
      </c>
      <c r="B201" s="38" t="s">
        <v>1347</v>
      </c>
      <c r="C201" s="35" t="s">
        <v>2249</v>
      </c>
      <c r="D201" s="38"/>
      <c r="E201" s="38"/>
      <c r="F201" s="38"/>
    </row>
    <row r="202" spans="1:6" ht="18" customHeight="1">
      <c r="A202" s="33">
        <v>187</v>
      </c>
      <c r="B202" s="34" t="s">
        <v>133</v>
      </c>
      <c r="C202" s="35" t="s">
        <v>1721</v>
      </c>
      <c r="D202" s="38"/>
      <c r="E202" s="38"/>
      <c r="F202" s="38"/>
    </row>
    <row r="203" spans="1:6" ht="18" customHeight="1">
      <c r="A203" s="33">
        <v>188</v>
      </c>
      <c r="B203" s="5" t="s">
        <v>1349</v>
      </c>
      <c r="C203" s="35" t="s">
        <v>1722</v>
      </c>
      <c r="D203" s="38"/>
      <c r="E203" s="38"/>
      <c r="F203" s="38"/>
    </row>
    <row r="204" spans="1:6" ht="18" customHeight="1">
      <c r="A204" s="33">
        <v>189</v>
      </c>
      <c r="B204" s="5" t="s">
        <v>1351</v>
      </c>
      <c r="C204" s="35" t="s">
        <v>1723</v>
      </c>
      <c r="D204" s="38"/>
      <c r="E204" s="38"/>
      <c r="F204" s="38"/>
    </row>
    <row r="205" spans="1:6" ht="18" customHeight="1">
      <c r="A205" s="33">
        <v>190</v>
      </c>
      <c r="B205" s="157" t="s">
        <v>2256</v>
      </c>
      <c r="C205" s="35" t="s">
        <v>2250</v>
      </c>
      <c r="D205" s="38"/>
      <c r="E205" s="38"/>
      <c r="F205" s="38"/>
    </row>
    <row r="206" spans="1:6" ht="18" customHeight="1">
      <c r="A206" s="33">
        <v>191</v>
      </c>
      <c r="B206" s="158" t="s">
        <v>2257</v>
      </c>
      <c r="C206" s="35" t="s">
        <v>2251</v>
      </c>
      <c r="D206" s="38"/>
      <c r="E206" s="38"/>
      <c r="F206" s="38"/>
    </row>
    <row r="207" spans="1:6" ht="18" customHeight="1">
      <c r="A207" s="33">
        <v>192</v>
      </c>
      <c r="B207" s="158" t="s">
        <v>2258</v>
      </c>
      <c r="C207" s="35" t="s">
        <v>2252</v>
      </c>
      <c r="D207" s="38"/>
      <c r="E207" s="38"/>
      <c r="F207" s="38"/>
    </row>
    <row r="208" spans="1:6" ht="18" customHeight="1">
      <c r="A208" s="41">
        <v>193</v>
      </c>
      <c r="B208" s="159" t="s">
        <v>2259</v>
      </c>
      <c r="C208" s="42" t="s">
        <v>2253</v>
      </c>
      <c r="D208" s="291"/>
      <c r="E208" s="291"/>
      <c r="F208" s="291"/>
    </row>
    <row r="209" spans="1:6" ht="22.5" customHeight="1">
      <c r="A209" s="315" t="s">
        <v>2025</v>
      </c>
      <c r="B209" s="315"/>
      <c r="C209" s="315"/>
      <c r="D209" s="315"/>
      <c r="E209" s="315"/>
      <c r="F209" s="315"/>
    </row>
    <row r="210" spans="1:6" s="292" customFormat="1" ht="27.75" customHeight="1">
      <c r="A210" s="308" t="s">
        <v>2016</v>
      </c>
      <c r="B210" s="308"/>
      <c r="C210" s="308"/>
      <c r="D210" s="308"/>
      <c r="E210" s="308"/>
      <c r="F210" s="308"/>
    </row>
    <row r="211" spans="1:6" s="293" customFormat="1" ht="31.5" customHeight="1">
      <c r="A211" s="302" t="s">
        <v>2021</v>
      </c>
      <c r="B211" s="302"/>
      <c r="C211" s="302"/>
      <c r="D211" s="302"/>
      <c r="E211" s="302"/>
      <c r="F211" s="302"/>
    </row>
    <row r="212" spans="1:6" s="293" customFormat="1" ht="24" customHeight="1">
      <c r="A212" s="302" t="s">
        <v>2267</v>
      </c>
      <c r="B212" s="302"/>
      <c r="C212" s="302"/>
      <c r="D212" s="302"/>
      <c r="E212" s="302"/>
      <c r="F212" s="302"/>
    </row>
    <row r="213" spans="1:6" ht="23.25" customHeight="1">
      <c r="A213" s="309" t="s">
        <v>1</v>
      </c>
      <c r="B213" s="309" t="s">
        <v>2019</v>
      </c>
      <c r="C213" s="309" t="s">
        <v>228</v>
      </c>
      <c r="D213" s="311" t="s">
        <v>2272</v>
      </c>
      <c r="E213" s="300" t="s">
        <v>2273</v>
      </c>
      <c r="F213" s="300" t="s">
        <v>2274</v>
      </c>
    </row>
    <row r="214" spans="1:6" ht="22.5" customHeight="1">
      <c r="A214" s="310"/>
      <c r="B214" s="310"/>
      <c r="C214" s="310"/>
      <c r="D214" s="310"/>
      <c r="E214" s="301"/>
      <c r="F214" s="301"/>
    </row>
    <row r="215" spans="1:6" s="286" customFormat="1" ht="17.25" customHeight="1">
      <c r="A215" s="114" t="s">
        <v>13</v>
      </c>
      <c r="B215" s="114" t="s">
        <v>14</v>
      </c>
      <c r="C215" s="114" t="s">
        <v>15</v>
      </c>
      <c r="D215" s="114">
        <v>1</v>
      </c>
      <c r="E215" s="286">
        <v>2</v>
      </c>
      <c r="F215" s="114">
        <v>3</v>
      </c>
    </row>
    <row r="216" spans="1:6" s="294" customFormat="1" ht="18" customHeight="1">
      <c r="A216" s="162" t="s">
        <v>2013</v>
      </c>
      <c r="B216" s="192" t="s">
        <v>17</v>
      </c>
      <c r="C216" s="163"/>
      <c r="D216" s="163"/>
      <c r="E216" s="163"/>
      <c r="F216" s="163"/>
    </row>
    <row r="217" spans="1:6" s="294" customFormat="1" ht="18" customHeight="1">
      <c r="A217" s="165" t="s">
        <v>2014</v>
      </c>
      <c r="B217" s="193" t="s">
        <v>2017</v>
      </c>
      <c r="C217" s="166"/>
      <c r="D217" s="166"/>
      <c r="E217" s="166"/>
      <c r="F217" s="166"/>
    </row>
    <row r="218" spans="1:6" s="294" customFormat="1" ht="18" customHeight="1">
      <c r="A218" s="167" t="s">
        <v>1813</v>
      </c>
      <c r="B218" s="168" t="s">
        <v>2015</v>
      </c>
      <c r="C218" s="169"/>
      <c r="D218" s="169"/>
      <c r="E218" s="169"/>
      <c r="F218" s="169"/>
    </row>
    <row r="219" spans="1:6" ht="17.25" customHeight="1">
      <c r="A219" s="91"/>
      <c r="B219" s="93"/>
      <c r="C219" s="93"/>
      <c r="D219" s="93"/>
      <c r="E219" s="93"/>
      <c r="F219" s="93"/>
    </row>
    <row r="220" spans="4:6" ht="15.75">
      <c r="D220" s="298" t="s">
        <v>136</v>
      </c>
      <c r="E220" s="298"/>
      <c r="F220" s="298"/>
    </row>
    <row r="221" spans="1:6" ht="15.75">
      <c r="A221" s="299" t="s">
        <v>134</v>
      </c>
      <c r="B221" s="299"/>
      <c r="D221" s="299" t="s">
        <v>2000</v>
      </c>
      <c r="E221" s="299"/>
      <c r="F221" s="299"/>
    </row>
    <row r="222" spans="1:6" ht="15.75">
      <c r="A222" s="298" t="s">
        <v>135</v>
      </c>
      <c r="B222" s="298"/>
      <c r="D222" s="298" t="s">
        <v>135</v>
      </c>
      <c r="E222" s="298"/>
      <c r="F222" s="298"/>
    </row>
    <row r="225" ht="15">
      <c r="B225" s="196" t="s">
        <v>1206</v>
      </c>
    </row>
  </sheetData>
  <sheetProtection/>
  <mergeCells count="25">
    <mergeCell ref="E8:F8"/>
    <mergeCell ref="A2:F2"/>
    <mergeCell ref="A3:F3"/>
    <mergeCell ref="A4:B4"/>
    <mergeCell ref="C4:F4"/>
    <mergeCell ref="A5:B5"/>
    <mergeCell ref="A8:A9"/>
    <mergeCell ref="B8:B9"/>
    <mergeCell ref="C8:C9"/>
    <mergeCell ref="B213:B214"/>
    <mergeCell ref="C213:C214"/>
    <mergeCell ref="D213:D214"/>
    <mergeCell ref="E213:E214"/>
    <mergeCell ref="F213:F214"/>
    <mergeCell ref="A209:F209"/>
    <mergeCell ref="A221:B221"/>
    <mergeCell ref="A222:B222"/>
    <mergeCell ref="D220:F220"/>
    <mergeCell ref="D221:F221"/>
    <mergeCell ref="D222:F222"/>
    <mergeCell ref="D8:D9"/>
    <mergeCell ref="A210:F210"/>
    <mergeCell ref="A211:F211"/>
    <mergeCell ref="A212:F212"/>
    <mergeCell ref="A213:A214"/>
  </mergeCells>
  <printOptions/>
  <pageMargins left="0.2362204724409449" right="0.2362204724409449" top="0.7480314960629921" bottom="0.7480314960629921" header="0.31496062992125984" footer="0.31496062992125984"/>
  <pageSetup firstPageNumber="16" useFirstPageNumber="1" horizontalDpi="600" verticalDpi="600" orientation="portrait" paperSize="9" r:id="rId2"/>
  <headerFooter>
    <oddFooter>&amp;C&amp;P</oddFooter>
  </headerFooter>
  <drawing r:id="rId1"/>
</worksheet>
</file>

<file path=xl/worksheets/sheet3.xml><?xml version="1.0" encoding="utf-8"?>
<worksheet xmlns="http://schemas.openxmlformats.org/spreadsheetml/2006/main" xmlns:r="http://schemas.openxmlformats.org/officeDocument/2006/relationships">
  <sheetPr>
    <tabColor rgb="FF92D050"/>
  </sheetPr>
  <dimension ref="A1:I280"/>
  <sheetViews>
    <sheetView zoomScalePageLayoutView="0" workbookViewId="0" topLeftCell="A1">
      <selection activeCell="I6" sqref="I6"/>
    </sheetView>
  </sheetViews>
  <sheetFormatPr defaultColWidth="9.140625" defaultRowHeight="15"/>
  <cols>
    <col min="1" max="1" width="7.140625" style="94" customWidth="1"/>
    <col min="2" max="2" width="42.8515625" style="94" customWidth="1"/>
    <col min="3" max="3" width="10.421875" style="94" customWidth="1"/>
    <col min="4" max="4" width="14.421875" style="94" customWidth="1"/>
    <col min="5" max="6" width="12.00390625" style="94" customWidth="1"/>
    <col min="7" max="16384" width="9.140625" style="94" customWidth="1"/>
  </cols>
  <sheetData>
    <row r="1" ht="16.5">
      <c r="A1" s="146" t="s">
        <v>1997</v>
      </c>
    </row>
    <row r="2" spans="1:6" ht="22.5" customHeight="1">
      <c r="A2" s="322" t="s">
        <v>137</v>
      </c>
      <c r="B2" s="322"/>
      <c r="C2" s="322"/>
      <c r="D2" s="322"/>
      <c r="E2" s="322"/>
      <c r="F2" s="322"/>
    </row>
    <row r="3" spans="1:6" ht="16.5">
      <c r="A3" s="323" t="s">
        <v>0</v>
      </c>
      <c r="B3" s="324"/>
      <c r="C3" s="324"/>
      <c r="D3" s="324"/>
      <c r="E3" s="324"/>
      <c r="F3" s="324"/>
    </row>
    <row r="4" spans="1:6" s="149" customFormat="1" ht="21" customHeight="1">
      <c r="A4" s="325" t="s">
        <v>131</v>
      </c>
      <c r="B4" s="325"/>
      <c r="C4" s="325"/>
      <c r="D4" s="325"/>
      <c r="E4" s="325"/>
      <c r="F4" s="325"/>
    </row>
    <row r="5" spans="1:9" s="149" customFormat="1" ht="25.5" customHeight="1">
      <c r="A5" s="326" t="s">
        <v>1991</v>
      </c>
      <c r="B5" s="326"/>
      <c r="C5" s="326" t="s">
        <v>2002</v>
      </c>
      <c r="D5" s="326"/>
      <c r="E5" s="326"/>
      <c r="F5" s="326"/>
      <c r="G5" s="176"/>
      <c r="H5" s="176"/>
      <c r="I5" s="176"/>
    </row>
    <row r="6" spans="1:6" s="149" customFormat="1" ht="25.5" customHeight="1">
      <c r="A6" s="330" t="s">
        <v>1992</v>
      </c>
      <c r="B6" s="330"/>
      <c r="C6" s="330" t="s">
        <v>2001</v>
      </c>
      <c r="D6" s="330"/>
      <c r="E6" s="330"/>
      <c r="F6" s="330"/>
    </row>
    <row r="7" spans="1:6" s="151" customFormat="1" ht="37.5" customHeight="1">
      <c r="A7" s="150" t="s">
        <v>2024</v>
      </c>
      <c r="B7" s="150"/>
      <c r="C7" s="150"/>
      <c r="D7" s="150"/>
      <c r="E7" s="150"/>
      <c r="F7" s="150"/>
    </row>
    <row r="8" spans="1:6" s="149" customFormat="1" ht="15" customHeight="1">
      <c r="A8" s="331" t="s">
        <v>1</v>
      </c>
      <c r="B8" s="309" t="s">
        <v>138</v>
      </c>
      <c r="C8" s="331" t="s">
        <v>228</v>
      </c>
      <c r="D8" s="319" t="s">
        <v>2271</v>
      </c>
      <c r="E8" s="329" t="s">
        <v>4</v>
      </c>
      <c r="F8" s="329"/>
    </row>
    <row r="9" spans="1:6" s="149" customFormat="1" ht="37.5" customHeight="1">
      <c r="A9" s="320"/>
      <c r="B9" s="310"/>
      <c r="C9" s="320"/>
      <c r="D9" s="333"/>
      <c r="E9" s="152" t="s">
        <v>130</v>
      </c>
      <c r="F9" s="182" t="s">
        <v>5</v>
      </c>
    </row>
    <row r="10" spans="1:6" s="172" customFormat="1" ht="15">
      <c r="A10" s="97" t="s">
        <v>13</v>
      </c>
      <c r="B10" s="183" t="s">
        <v>14</v>
      </c>
      <c r="C10" s="97" t="s">
        <v>15</v>
      </c>
      <c r="D10" s="97">
        <v>1</v>
      </c>
      <c r="E10" s="97">
        <v>2</v>
      </c>
      <c r="F10" s="97">
        <v>3</v>
      </c>
    </row>
    <row r="11" spans="1:6" ht="18.75" customHeight="1">
      <c r="A11" s="127">
        <v>1</v>
      </c>
      <c r="B11" s="153" t="s">
        <v>190</v>
      </c>
      <c r="C11" s="184"/>
      <c r="D11" s="155"/>
      <c r="E11" s="155"/>
      <c r="F11" s="155"/>
    </row>
    <row r="12" spans="1:7" ht="18.75" customHeight="1">
      <c r="A12" s="128">
        <v>2</v>
      </c>
      <c r="B12" s="49" t="s">
        <v>1902</v>
      </c>
      <c r="C12" s="185" t="s">
        <v>1521</v>
      </c>
      <c r="D12" s="101"/>
      <c r="E12" s="101"/>
      <c r="F12" s="101"/>
      <c r="G12" s="196"/>
    </row>
    <row r="13" spans="1:6" ht="18.75" customHeight="1">
      <c r="A13" s="101"/>
      <c r="B13" s="10" t="s">
        <v>226</v>
      </c>
      <c r="C13" s="185" t="s">
        <v>1446</v>
      </c>
      <c r="D13" s="156"/>
      <c r="E13" s="156"/>
      <c r="F13" s="156"/>
    </row>
    <row r="14" spans="1:6" ht="18.75" customHeight="1">
      <c r="A14" s="101"/>
      <c r="B14" s="133" t="s">
        <v>227</v>
      </c>
      <c r="C14" s="185" t="s">
        <v>1823</v>
      </c>
      <c r="D14" s="101"/>
      <c r="E14" s="101"/>
      <c r="F14" s="101"/>
    </row>
    <row r="15" spans="1:6" ht="18.75" customHeight="1">
      <c r="A15" s="186">
        <v>3</v>
      </c>
      <c r="B15" s="187" t="s">
        <v>1354</v>
      </c>
      <c r="C15" s="185" t="s">
        <v>1445</v>
      </c>
      <c r="D15" s="101"/>
      <c r="E15" s="101"/>
      <c r="F15" s="101"/>
    </row>
    <row r="16" spans="1:6" ht="15" customHeight="1">
      <c r="A16" s="128">
        <v>4</v>
      </c>
      <c r="B16" s="7" t="s">
        <v>1903</v>
      </c>
      <c r="C16" s="188" t="s">
        <v>1522</v>
      </c>
      <c r="D16" s="197"/>
      <c r="E16" s="197"/>
      <c r="F16" s="197"/>
    </row>
    <row r="17" spans="1:6" ht="15" customHeight="1">
      <c r="A17" s="101"/>
      <c r="B17" s="10" t="s">
        <v>226</v>
      </c>
      <c r="C17" s="188" t="s">
        <v>1447</v>
      </c>
      <c r="D17" s="197"/>
      <c r="E17" s="197"/>
      <c r="F17" s="197"/>
    </row>
    <row r="18" spans="1:6" ht="15" customHeight="1">
      <c r="A18" s="101"/>
      <c r="B18" s="133" t="s">
        <v>227</v>
      </c>
      <c r="C18" s="188" t="s">
        <v>1824</v>
      </c>
      <c r="D18" s="38"/>
      <c r="E18" s="38"/>
      <c r="F18" s="38"/>
    </row>
    <row r="19" spans="1:6" ht="15" customHeight="1">
      <c r="A19" s="128">
        <v>5</v>
      </c>
      <c r="B19" s="7" t="s">
        <v>1904</v>
      </c>
      <c r="C19" s="185" t="s">
        <v>1523</v>
      </c>
      <c r="D19" s="101"/>
      <c r="E19" s="101"/>
      <c r="F19" s="101"/>
    </row>
    <row r="20" spans="1:6" ht="15" customHeight="1">
      <c r="A20" s="101"/>
      <c r="B20" s="10" t="s">
        <v>226</v>
      </c>
      <c r="C20" s="185" t="s">
        <v>1448</v>
      </c>
      <c r="D20" s="156"/>
      <c r="E20" s="156"/>
      <c r="F20" s="156"/>
    </row>
    <row r="21" spans="1:6" ht="15" customHeight="1">
      <c r="A21" s="101"/>
      <c r="B21" s="133" t="s">
        <v>227</v>
      </c>
      <c r="C21" s="185" t="s">
        <v>1825</v>
      </c>
      <c r="D21" s="101"/>
      <c r="E21" s="101"/>
      <c r="F21" s="101"/>
    </row>
    <row r="22" spans="1:6" ht="15" customHeight="1">
      <c r="A22" s="128">
        <v>6</v>
      </c>
      <c r="B22" s="7" t="s">
        <v>1905</v>
      </c>
      <c r="C22" s="185" t="s">
        <v>1524</v>
      </c>
      <c r="D22" s="101"/>
      <c r="E22" s="101"/>
      <c r="F22" s="101"/>
    </row>
    <row r="23" spans="1:6" ht="15" customHeight="1">
      <c r="A23" s="101"/>
      <c r="B23" s="10" t="s">
        <v>226</v>
      </c>
      <c r="C23" s="185" t="s">
        <v>1449</v>
      </c>
      <c r="D23" s="101"/>
      <c r="E23" s="101"/>
      <c r="F23" s="101"/>
    </row>
    <row r="24" spans="1:6" ht="15" customHeight="1">
      <c r="A24" s="101"/>
      <c r="B24" s="133" t="s">
        <v>227</v>
      </c>
      <c r="C24" s="185" t="s">
        <v>1826</v>
      </c>
      <c r="D24" s="101"/>
      <c r="E24" s="101"/>
      <c r="F24" s="101"/>
    </row>
    <row r="25" spans="1:6" ht="15" customHeight="1">
      <c r="A25" s="128">
        <v>7</v>
      </c>
      <c r="B25" s="7" t="s">
        <v>1906</v>
      </c>
      <c r="C25" s="185" t="s">
        <v>1525</v>
      </c>
      <c r="D25" s="101"/>
      <c r="E25" s="101"/>
      <c r="F25" s="101"/>
    </row>
    <row r="26" spans="1:6" ht="15" customHeight="1">
      <c r="A26" s="101"/>
      <c r="B26" s="10" t="s">
        <v>226</v>
      </c>
      <c r="C26" s="185" t="s">
        <v>1450</v>
      </c>
      <c r="D26" s="101"/>
      <c r="E26" s="101"/>
      <c r="F26" s="101"/>
    </row>
    <row r="27" spans="1:6" ht="15" customHeight="1">
      <c r="A27" s="101"/>
      <c r="B27" s="133" t="s">
        <v>227</v>
      </c>
      <c r="C27" s="185" t="s">
        <v>1827</v>
      </c>
      <c r="D27" s="101"/>
      <c r="E27" s="101"/>
      <c r="F27" s="101"/>
    </row>
    <row r="28" spans="1:6" ht="15" customHeight="1">
      <c r="A28" s="128">
        <v>8</v>
      </c>
      <c r="B28" s="7" t="s">
        <v>1907</v>
      </c>
      <c r="C28" s="185" t="s">
        <v>1526</v>
      </c>
      <c r="D28" s="101"/>
      <c r="E28" s="101"/>
      <c r="F28" s="101"/>
    </row>
    <row r="29" spans="1:6" ht="15" customHeight="1">
      <c r="A29" s="101"/>
      <c r="B29" s="10" t="s">
        <v>226</v>
      </c>
      <c r="C29" s="185" t="s">
        <v>1451</v>
      </c>
      <c r="D29" s="101"/>
      <c r="E29" s="101"/>
      <c r="F29" s="101"/>
    </row>
    <row r="30" spans="1:6" ht="15" customHeight="1">
      <c r="A30" s="101"/>
      <c r="B30" s="133" t="s">
        <v>227</v>
      </c>
      <c r="C30" s="185" t="s">
        <v>1828</v>
      </c>
      <c r="D30" s="101"/>
      <c r="E30" s="101"/>
      <c r="F30" s="101"/>
    </row>
    <row r="31" spans="1:6" ht="15" customHeight="1">
      <c r="A31" s="128">
        <v>9</v>
      </c>
      <c r="B31" s="7" t="s">
        <v>1908</v>
      </c>
      <c r="C31" s="185" t="s">
        <v>1527</v>
      </c>
      <c r="D31" s="101"/>
      <c r="E31" s="101"/>
      <c r="F31" s="101"/>
    </row>
    <row r="32" spans="1:6" ht="15" customHeight="1">
      <c r="A32" s="101"/>
      <c r="B32" s="10" t="s">
        <v>226</v>
      </c>
      <c r="C32" s="185" t="s">
        <v>1452</v>
      </c>
      <c r="D32" s="101"/>
      <c r="E32" s="101"/>
      <c r="F32" s="101"/>
    </row>
    <row r="33" spans="1:6" ht="15" customHeight="1">
      <c r="A33" s="101"/>
      <c r="B33" s="133" t="s">
        <v>227</v>
      </c>
      <c r="C33" s="185" t="s">
        <v>1829</v>
      </c>
      <c r="D33" s="101"/>
      <c r="E33" s="101"/>
      <c r="F33" s="101"/>
    </row>
    <row r="34" spans="1:6" ht="15" customHeight="1">
      <c r="A34" s="128">
        <v>10</v>
      </c>
      <c r="B34" s="7" t="s">
        <v>1909</v>
      </c>
      <c r="C34" s="185" t="s">
        <v>1528</v>
      </c>
      <c r="D34" s="101"/>
      <c r="E34" s="101"/>
      <c r="F34" s="101"/>
    </row>
    <row r="35" spans="1:6" ht="15" customHeight="1">
      <c r="A35" s="101"/>
      <c r="B35" s="10" t="s">
        <v>226</v>
      </c>
      <c r="C35" s="185" t="s">
        <v>1453</v>
      </c>
      <c r="D35" s="100"/>
      <c r="E35" s="100"/>
      <c r="F35" s="100"/>
    </row>
    <row r="36" spans="1:6" ht="15" customHeight="1">
      <c r="A36" s="101"/>
      <c r="B36" s="133" t="s">
        <v>227</v>
      </c>
      <c r="C36" s="185" t="s">
        <v>1830</v>
      </c>
      <c r="D36" s="100"/>
      <c r="E36" s="100"/>
      <c r="F36" s="100"/>
    </row>
    <row r="37" spans="1:6" ht="15" customHeight="1">
      <c r="A37" s="128">
        <v>11</v>
      </c>
      <c r="B37" s="7" t="s">
        <v>1910</v>
      </c>
      <c r="C37" s="185" t="s">
        <v>1529</v>
      </c>
      <c r="D37" s="100"/>
      <c r="E37" s="100"/>
      <c r="F37" s="100"/>
    </row>
    <row r="38" spans="1:6" ht="15" customHeight="1">
      <c r="A38" s="101"/>
      <c r="B38" s="10" t="s">
        <v>226</v>
      </c>
      <c r="C38" s="185" t="s">
        <v>1454</v>
      </c>
      <c r="D38" s="100"/>
      <c r="E38" s="100"/>
      <c r="F38" s="100"/>
    </row>
    <row r="39" spans="1:6" ht="15" customHeight="1">
      <c r="A39" s="101"/>
      <c r="B39" s="133" t="s">
        <v>227</v>
      </c>
      <c r="C39" s="185" t="s">
        <v>1831</v>
      </c>
      <c r="D39" s="100"/>
      <c r="E39" s="100"/>
      <c r="F39" s="100"/>
    </row>
    <row r="40" spans="1:6" ht="18.75" customHeight="1">
      <c r="A40" s="186">
        <v>12</v>
      </c>
      <c r="B40" s="99" t="s">
        <v>147</v>
      </c>
      <c r="C40" s="185" t="s">
        <v>1445</v>
      </c>
      <c r="D40" s="100"/>
      <c r="E40" s="100"/>
      <c r="F40" s="100"/>
    </row>
    <row r="41" spans="1:6" ht="15.75" customHeight="1">
      <c r="A41" s="128">
        <v>13</v>
      </c>
      <c r="B41" s="7" t="s">
        <v>1911</v>
      </c>
      <c r="C41" s="185" t="s">
        <v>1530</v>
      </c>
      <c r="D41" s="100"/>
      <c r="E41" s="100"/>
      <c r="F41" s="100"/>
    </row>
    <row r="42" spans="1:6" ht="15.75" customHeight="1">
      <c r="A42" s="101"/>
      <c r="B42" s="10" t="s">
        <v>226</v>
      </c>
      <c r="C42" s="185" t="s">
        <v>1455</v>
      </c>
      <c r="D42" s="100"/>
      <c r="E42" s="100"/>
      <c r="F42" s="100"/>
    </row>
    <row r="43" spans="1:6" ht="15.75" customHeight="1">
      <c r="A43" s="101"/>
      <c r="B43" s="133" t="s">
        <v>227</v>
      </c>
      <c r="C43" s="185" t="s">
        <v>1832</v>
      </c>
      <c r="D43" s="100"/>
      <c r="E43" s="100"/>
      <c r="F43" s="100"/>
    </row>
    <row r="44" spans="1:6" ht="15.75" customHeight="1">
      <c r="A44" s="128">
        <v>14</v>
      </c>
      <c r="B44" s="7" t="s">
        <v>1912</v>
      </c>
      <c r="C44" s="185" t="s">
        <v>1531</v>
      </c>
      <c r="D44" s="100"/>
      <c r="E44" s="100"/>
      <c r="F44" s="100"/>
    </row>
    <row r="45" spans="1:6" ht="15.75" customHeight="1">
      <c r="A45" s="101"/>
      <c r="B45" s="10" t="s">
        <v>226</v>
      </c>
      <c r="C45" s="185" t="s">
        <v>1456</v>
      </c>
      <c r="D45" s="100"/>
      <c r="E45" s="100"/>
      <c r="F45" s="100"/>
    </row>
    <row r="46" spans="1:6" ht="15.75" customHeight="1">
      <c r="A46" s="101"/>
      <c r="B46" s="133" t="s">
        <v>227</v>
      </c>
      <c r="C46" s="185" t="s">
        <v>1833</v>
      </c>
      <c r="D46" s="100"/>
      <c r="E46" s="100"/>
      <c r="F46" s="100"/>
    </row>
    <row r="47" spans="1:6" ht="15.75" customHeight="1">
      <c r="A47" s="128">
        <v>15</v>
      </c>
      <c r="B47" s="7" t="s">
        <v>1913</v>
      </c>
      <c r="C47" s="185" t="s">
        <v>1532</v>
      </c>
      <c r="D47" s="100"/>
      <c r="E47" s="100"/>
      <c r="F47" s="100"/>
    </row>
    <row r="48" spans="1:6" ht="15.75" customHeight="1">
      <c r="A48" s="101"/>
      <c r="B48" s="10" t="s">
        <v>226</v>
      </c>
      <c r="C48" s="185" t="s">
        <v>1457</v>
      </c>
      <c r="D48" s="100"/>
      <c r="E48" s="100"/>
      <c r="F48" s="100"/>
    </row>
    <row r="49" spans="1:6" ht="15.75" customHeight="1">
      <c r="A49" s="101"/>
      <c r="B49" s="133" t="s">
        <v>227</v>
      </c>
      <c r="C49" s="185" t="s">
        <v>1834</v>
      </c>
      <c r="D49" s="100"/>
      <c r="E49" s="100"/>
      <c r="F49" s="100"/>
    </row>
    <row r="50" spans="1:6" ht="15.75" customHeight="1">
      <c r="A50" s="128">
        <v>16</v>
      </c>
      <c r="B50" s="7" t="s">
        <v>1914</v>
      </c>
      <c r="C50" s="185" t="s">
        <v>1533</v>
      </c>
      <c r="D50" s="100"/>
      <c r="E50" s="100"/>
      <c r="F50" s="100"/>
    </row>
    <row r="51" spans="1:6" ht="15.75" customHeight="1">
      <c r="A51" s="101"/>
      <c r="B51" s="10" t="s">
        <v>226</v>
      </c>
      <c r="C51" s="185" t="s">
        <v>1458</v>
      </c>
      <c r="D51" s="100"/>
      <c r="E51" s="100"/>
      <c r="F51" s="100"/>
    </row>
    <row r="52" spans="1:6" ht="15.75" customHeight="1">
      <c r="A52" s="101"/>
      <c r="B52" s="133" t="s">
        <v>227</v>
      </c>
      <c r="C52" s="185" t="s">
        <v>1835</v>
      </c>
      <c r="D52" s="100"/>
      <c r="E52" s="100"/>
      <c r="F52" s="100"/>
    </row>
    <row r="53" spans="1:6" ht="15.75" customHeight="1">
      <c r="A53" s="128">
        <v>17</v>
      </c>
      <c r="B53" s="7" t="s">
        <v>1915</v>
      </c>
      <c r="C53" s="185" t="s">
        <v>1534</v>
      </c>
      <c r="D53" s="100"/>
      <c r="E53" s="100"/>
      <c r="F53" s="100"/>
    </row>
    <row r="54" spans="1:6" ht="15.75" customHeight="1">
      <c r="A54" s="101"/>
      <c r="B54" s="10" t="s">
        <v>226</v>
      </c>
      <c r="C54" s="185" t="s">
        <v>1459</v>
      </c>
      <c r="D54" s="100"/>
      <c r="E54" s="100"/>
      <c r="F54" s="100"/>
    </row>
    <row r="55" spans="1:6" ht="15.75" customHeight="1">
      <c r="A55" s="101"/>
      <c r="B55" s="133" t="s">
        <v>227</v>
      </c>
      <c r="C55" s="185" t="s">
        <v>1836</v>
      </c>
      <c r="D55" s="100"/>
      <c r="E55" s="100"/>
      <c r="F55" s="100"/>
    </row>
    <row r="56" spans="1:6" ht="15.75" customHeight="1">
      <c r="A56" s="128">
        <v>18</v>
      </c>
      <c r="B56" s="7" t="s">
        <v>1916</v>
      </c>
      <c r="C56" s="185" t="s">
        <v>1535</v>
      </c>
      <c r="D56" s="100"/>
      <c r="E56" s="100"/>
      <c r="F56" s="100"/>
    </row>
    <row r="57" spans="1:6" ht="15.75" customHeight="1">
      <c r="A57" s="101"/>
      <c r="B57" s="10" t="s">
        <v>226</v>
      </c>
      <c r="C57" s="185" t="s">
        <v>1460</v>
      </c>
      <c r="D57" s="100"/>
      <c r="E57" s="100"/>
      <c r="F57" s="100"/>
    </row>
    <row r="58" spans="1:6" ht="15.75" customHeight="1">
      <c r="A58" s="101"/>
      <c r="B58" s="133" t="s">
        <v>227</v>
      </c>
      <c r="C58" s="185" t="s">
        <v>1837</v>
      </c>
      <c r="D58" s="100"/>
      <c r="E58" s="100"/>
      <c r="F58" s="100"/>
    </row>
    <row r="59" spans="1:6" ht="15.75" customHeight="1">
      <c r="A59" s="128">
        <v>19</v>
      </c>
      <c r="B59" s="7" t="s">
        <v>1917</v>
      </c>
      <c r="C59" s="185" t="s">
        <v>1536</v>
      </c>
      <c r="D59" s="100"/>
      <c r="E59" s="100"/>
      <c r="F59" s="100"/>
    </row>
    <row r="60" spans="1:6" ht="15.75" customHeight="1">
      <c r="A60" s="101"/>
      <c r="B60" s="10" t="s">
        <v>226</v>
      </c>
      <c r="C60" s="185" t="s">
        <v>1461</v>
      </c>
      <c r="D60" s="100"/>
      <c r="E60" s="100"/>
      <c r="F60" s="100"/>
    </row>
    <row r="61" spans="1:6" ht="15.75" customHeight="1">
      <c r="A61" s="101"/>
      <c r="B61" s="133" t="s">
        <v>227</v>
      </c>
      <c r="C61" s="185" t="s">
        <v>1838</v>
      </c>
      <c r="D61" s="100"/>
      <c r="E61" s="100"/>
      <c r="F61" s="100"/>
    </row>
    <row r="62" spans="1:6" ht="15.75" customHeight="1">
      <c r="A62" s="128">
        <v>20</v>
      </c>
      <c r="B62" s="7" t="s">
        <v>1918</v>
      </c>
      <c r="C62" s="185" t="s">
        <v>1537</v>
      </c>
      <c r="D62" s="100"/>
      <c r="E62" s="100"/>
      <c r="F62" s="100"/>
    </row>
    <row r="63" spans="1:6" ht="15.75" customHeight="1">
      <c r="A63" s="101"/>
      <c r="B63" s="10" t="s">
        <v>226</v>
      </c>
      <c r="C63" s="185" t="s">
        <v>1462</v>
      </c>
      <c r="D63" s="100"/>
      <c r="E63" s="100"/>
      <c r="F63" s="100"/>
    </row>
    <row r="64" spans="1:6" ht="15.75" customHeight="1">
      <c r="A64" s="101"/>
      <c r="B64" s="133" t="s">
        <v>227</v>
      </c>
      <c r="C64" s="185" t="s">
        <v>1839</v>
      </c>
      <c r="D64" s="100"/>
      <c r="E64" s="100"/>
      <c r="F64" s="100"/>
    </row>
    <row r="65" spans="1:6" ht="29.25" customHeight="1">
      <c r="A65" s="128">
        <v>21</v>
      </c>
      <c r="B65" s="7" t="s">
        <v>1919</v>
      </c>
      <c r="C65" s="185" t="s">
        <v>1538</v>
      </c>
      <c r="D65" s="100"/>
      <c r="E65" s="100"/>
      <c r="F65" s="100"/>
    </row>
    <row r="66" spans="1:6" ht="18.75" customHeight="1">
      <c r="A66" s="101"/>
      <c r="B66" s="10" t="s">
        <v>226</v>
      </c>
      <c r="C66" s="185" t="s">
        <v>1463</v>
      </c>
      <c r="D66" s="100"/>
      <c r="E66" s="100"/>
      <c r="F66" s="100"/>
    </row>
    <row r="67" spans="1:6" ht="18.75" customHeight="1">
      <c r="A67" s="101"/>
      <c r="B67" s="133" t="s">
        <v>227</v>
      </c>
      <c r="C67" s="185" t="s">
        <v>1840</v>
      </c>
      <c r="D67" s="100"/>
      <c r="E67" s="100"/>
      <c r="F67" s="100"/>
    </row>
    <row r="68" spans="1:6" ht="18.75" customHeight="1">
      <c r="A68" s="101"/>
      <c r="B68" s="144" t="s">
        <v>2255</v>
      </c>
      <c r="C68" s="185"/>
      <c r="D68" s="100"/>
      <c r="E68" s="100"/>
      <c r="F68" s="100"/>
    </row>
    <row r="69" spans="1:6" ht="18.75" customHeight="1">
      <c r="A69" s="186">
        <v>22</v>
      </c>
      <c r="B69" s="99" t="s">
        <v>157</v>
      </c>
      <c r="C69" s="185" t="s">
        <v>1445</v>
      </c>
      <c r="D69" s="100"/>
      <c r="E69" s="100"/>
      <c r="F69" s="100"/>
    </row>
    <row r="70" spans="1:6" ht="18.75" customHeight="1">
      <c r="A70" s="128">
        <v>23</v>
      </c>
      <c r="B70" s="7" t="s">
        <v>1920</v>
      </c>
      <c r="C70" s="185" t="s">
        <v>1539</v>
      </c>
      <c r="D70" s="100"/>
      <c r="E70" s="100"/>
      <c r="F70" s="100"/>
    </row>
    <row r="71" spans="1:6" ht="16.5" customHeight="1">
      <c r="A71" s="101"/>
      <c r="B71" s="10" t="s">
        <v>226</v>
      </c>
      <c r="C71" s="185" t="s">
        <v>1464</v>
      </c>
      <c r="D71" s="100"/>
      <c r="E71" s="100"/>
      <c r="F71" s="100"/>
    </row>
    <row r="72" spans="1:6" ht="16.5" customHeight="1">
      <c r="A72" s="101"/>
      <c r="B72" s="133" t="s">
        <v>227</v>
      </c>
      <c r="C72" s="185" t="s">
        <v>1841</v>
      </c>
      <c r="D72" s="100"/>
      <c r="E72" s="100"/>
      <c r="F72" s="100"/>
    </row>
    <row r="73" spans="1:6" ht="16.5" customHeight="1">
      <c r="A73" s="128">
        <v>24</v>
      </c>
      <c r="B73" s="7" t="s">
        <v>1921</v>
      </c>
      <c r="C73" s="185" t="s">
        <v>1540</v>
      </c>
      <c r="D73" s="100"/>
      <c r="E73" s="100"/>
      <c r="F73" s="100"/>
    </row>
    <row r="74" spans="1:6" ht="16.5" customHeight="1">
      <c r="A74" s="101"/>
      <c r="B74" s="10" t="s">
        <v>226</v>
      </c>
      <c r="C74" s="185" t="s">
        <v>1465</v>
      </c>
      <c r="D74" s="100"/>
      <c r="E74" s="100"/>
      <c r="F74" s="100"/>
    </row>
    <row r="75" spans="1:6" ht="16.5" customHeight="1">
      <c r="A75" s="101"/>
      <c r="B75" s="133" t="s">
        <v>227</v>
      </c>
      <c r="C75" s="185" t="s">
        <v>1842</v>
      </c>
      <c r="D75" s="100"/>
      <c r="E75" s="100"/>
      <c r="F75" s="100"/>
    </row>
    <row r="76" spans="1:6" ht="16.5" customHeight="1">
      <c r="A76" s="128">
        <v>25</v>
      </c>
      <c r="B76" s="7" t="s">
        <v>1922</v>
      </c>
      <c r="C76" s="185" t="s">
        <v>1541</v>
      </c>
      <c r="D76" s="100"/>
      <c r="E76" s="100"/>
      <c r="F76" s="100"/>
    </row>
    <row r="77" spans="1:6" ht="16.5" customHeight="1">
      <c r="A77" s="101"/>
      <c r="B77" s="10" t="s">
        <v>226</v>
      </c>
      <c r="C77" s="185" t="s">
        <v>1466</v>
      </c>
      <c r="D77" s="100"/>
      <c r="E77" s="100"/>
      <c r="F77" s="100"/>
    </row>
    <row r="78" spans="1:6" ht="16.5" customHeight="1">
      <c r="A78" s="101"/>
      <c r="B78" s="133" t="s">
        <v>227</v>
      </c>
      <c r="C78" s="185" t="s">
        <v>1843</v>
      </c>
      <c r="D78" s="100"/>
      <c r="E78" s="100"/>
      <c r="F78" s="100"/>
    </row>
    <row r="79" spans="1:6" ht="16.5" customHeight="1">
      <c r="A79" s="128">
        <v>26</v>
      </c>
      <c r="B79" s="7" t="s">
        <v>1923</v>
      </c>
      <c r="C79" s="185" t="s">
        <v>1542</v>
      </c>
      <c r="D79" s="100"/>
      <c r="E79" s="100"/>
      <c r="F79" s="100"/>
    </row>
    <row r="80" spans="1:6" ht="16.5" customHeight="1">
      <c r="A80" s="101"/>
      <c r="B80" s="10" t="s">
        <v>226</v>
      </c>
      <c r="C80" s="185" t="s">
        <v>1467</v>
      </c>
      <c r="D80" s="100"/>
      <c r="E80" s="100"/>
      <c r="F80" s="100"/>
    </row>
    <row r="81" spans="1:6" ht="16.5" customHeight="1">
      <c r="A81" s="101"/>
      <c r="B81" s="133" t="s">
        <v>227</v>
      </c>
      <c r="C81" s="185" t="s">
        <v>1844</v>
      </c>
      <c r="D81" s="100"/>
      <c r="E81" s="100"/>
      <c r="F81" s="100"/>
    </row>
    <row r="82" spans="1:6" ht="16.5" customHeight="1">
      <c r="A82" s="128">
        <v>27</v>
      </c>
      <c r="B82" s="7" t="s">
        <v>1924</v>
      </c>
      <c r="C82" s="185" t="s">
        <v>1543</v>
      </c>
      <c r="D82" s="100"/>
      <c r="E82" s="100"/>
      <c r="F82" s="100"/>
    </row>
    <row r="83" spans="1:6" ht="18.75" customHeight="1">
      <c r="A83" s="101"/>
      <c r="B83" s="10" t="s">
        <v>226</v>
      </c>
      <c r="C83" s="185" t="s">
        <v>1468</v>
      </c>
      <c r="D83" s="100"/>
      <c r="E83" s="100"/>
      <c r="F83" s="100"/>
    </row>
    <row r="84" spans="1:6" ht="18.75" customHeight="1">
      <c r="A84" s="101"/>
      <c r="B84" s="133" t="s">
        <v>227</v>
      </c>
      <c r="C84" s="185" t="s">
        <v>1845</v>
      </c>
      <c r="D84" s="100"/>
      <c r="E84" s="100"/>
      <c r="F84" s="100"/>
    </row>
    <row r="85" spans="1:6" ht="18.75" customHeight="1">
      <c r="A85" s="101"/>
      <c r="B85" s="144" t="s">
        <v>2255</v>
      </c>
      <c r="C85" s="185"/>
      <c r="D85" s="100"/>
      <c r="E85" s="100"/>
      <c r="F85" s="100"/>
    </row>
    <row r="86" spans="1:6" ht="18.75" customHeight="1">
      <c r="A86" s="186">
        <v>28</v>
      </c>
      <c r="B86" s="99" t="s">
        <v>163</v>
      </c>
      <c r="C86" s="185" t="s">
        <v>1445</v>
      </c>
      <c r="D86" s="100"/>
      <c r="E86" s="100"/>
      <c r="F86" s="100"/>
    </row>
    <row r="87" spans="1:6" ht="15" customHeight="1">
      <c r="A87" s="128">
        <v>29</v>
      </c>
      <c r="B87" s="7" t="s">
        <v>1925</v>
      </c>
      <c r="C87" s="185" t="s">
        <v>1544</v>
      </c>
      <c r="D87" s="100"/>
      <c r="E87" s="100"/>
      <c r="F87" s="100"/>
    </row>
    <row r="88" spans="1:6" ht="15" customHeight="1">
      <c r="A88" s="101"/>
      <c r="B88" s="10" t="s">
        <v>226</v>
      </c>
      <c r="C88" s="185" t="s">
        <v>1469</v>
      </c>
      <c r="D88" s="100"/>
      <c r="E88" s="100"/>
      <c r="F88" s="100"/>
    </row>
    <row r="89" spans="1:6" ht="15" customHeight="1">
      <c r="A89" s="101"/>
      <c r="B89" s="133" t="s">
        <v>227</v>
      </c>
      <c r="C89" s="185" t="s">
        <v>1846</v>
      </c>
      <c r="D89" s="100"/>
      <c r="E89" s="100"/>
      <c r="F89" s="100"/>
    </row>
    <row r="90" spans="1:6" ht="15" customHeight="1">
      <c r="A90" s="128">
        <v>30</v>
      </c>
      <c r="B90" s="7" t="s">
        <v>1926</v>
      </c>
      <c r="C90" s="185" t="s">
        <v>1545</v>
      </c>
      <c r="D90" s="100"/>
      <c r="E90" s="100"/>
      <c r="F90" s="100"/>
    </row>
    <row r="91" spans="1:6" ht="15" customHeight="1">
      <c r="A91" s="101"/>
      <c r="B91" s="10" t="s">
        <v>226</v>
      </c>
      <c r="C91" s="185" t="s">
        <v>1470</v>
      </c>
      <c r="D91" s="100"/>
      <c r="E91" s="100"/>
      <c r="F91" s="100"/>
    </row>
    <row r="92" spans="1:6" ht="15" customHeight="1">
      <c r="A92" s="101"/>
      <c r="B92" s="133" t="s">
        <v>227</v>
      </c>
      <c r="C92" s="185" t="s">
        <v>1847</v>
      </c>
      <c r="D92" s="100"/>
      <c r="E92" s="100"/>
      <c r="F92" s="100"/>
    </row>
    <row r="93" spans="1:6" ht="15" customHeight="1">
      <c r="A93" s="128">
        <v>31</v>
      </c>
      <c r="B93" s="7" t="s">
        <v>1927</v>
      </c>
      <c r="C93" s="185" t="s">
        <v>1546</v>
      </c>
      <c r="D93" s="100"/>
      <c r="E93" s="100"/>
      <c r="F93" s="100"/>
    </row>
    <row r="94" spans="1:6" ht="15" customHeight="1">
      <c r="A94" s="101"/>
      <c r="B94" s="10" t="s">
        <v>226</v>
      </c>
      <c r="C94" s="185" t="s">
        <v>1471</v>
      </c>
      <c r="D94" s="100"/>
      <c r="E94" s="100"/>
      <c r="F94" s="100"/>
    </row>
    <row r="95" spans="1:6" ht="15" customHeight="1">
      <c r="A95" s="101"/>
      <c r="B95" s="133" t="s">
        <v>227</v>
      </c>
      <c r="C95" s="185" t="s">
        <v>1848</v>
      </c>
      <c r="D95" s="100"/>
      <c r="E95" s="100"/>
      <c r="F95" s="100"/>
    </row>
    <row r="96" spans="1:6" ht="15" customHeight="1">
      <c r="A96" s="128">
        <v>32</v>
      </c>
      <c r="B96" s="7" t="s">
        <v>1928</v>
      </c>
      <c r="C96" s="185" t="s">
        <v>1547</v>
      </c>
      <c r="D96" s="100"/>
      <c r="E96" s="100"/>
      <c r="F96" s="100"/>
    </row>
    <row r="97" spans="1:6" ht="15" customHeight="1">
      <c r="A97" s="101"/>
      <c r="B97" s="10" t="s">
        <v>226</v>
      </c>
      <c r="C97" s="185" t="s">
        <v>1472</v>
      </c>
      <c r="D97" s="100"/>
      <c r="E97" s="100"/>
      <c r="F97" s="100"/>
    </row>
    <row r="98" spans="1:6" ht="15" customHeight="1">
      <c r="A98" s="101"/>
      <c r="B98" s="133" t="s">
        <v>227</v>
      </c>
      <c r="C98" s="185" t="s">
        <v>1849</v>
      </c>
      <c r="D98" s="100"/>
      <c r="E98" s="100"/>
      <c r="F98" s="100"/>
    </row>
    <row r="99" spans="1:6" ht="15" customHeight="1">
      <c r="A99" s="128">
        <v>33</v>
      </c>
      <c r="B99" s="7" t="s">
        <v>1929</v>
      </c>
      <c r="C99" s="185" t="s">
        <v>1548</v>
      </c>
      <c r="D99" s="100"/>
      <c r="E99" s="100"/>
      <c r="F99" s="100"/>
    </row>
    <row r="100" spans="1:6" ht="15" customHeight="1">
      <c r="A100" s="101"/>
      <c r="B100" s="10" t="s">
        <v>226</v>
      </c>
      <c r="C100" s="185" t="s">
        <v>1473</v>
      </c>
      <c r="D100" s="100"/>
      <c r="E100" s="100"/>
      <c r="F100" s="100"/>
    </row>
    <row r="101" spans="1:6" ht="15" customHeight="1">
      <c r="A101" s="101"/>
      <c r="B101" s="133" t="s">
        <v>227</v>
      </c>
      <c r="C101" s="185" t="s">
        <v>1850</v>
      </c>
      <c r="D101" s="100"/>
      <c r="E101" s="100"/>
      <c r="F101" s="100"/>
    </row>
    <row r="102" spans="1:6" ht="27" customHeight="1">
      <c r="A102" s="128">
        <v>34</v>
      </c>
      <c r="B102" s="7" t="s">
        <v>1930</v>
      </c>
      <c r="C102" s="185" t="s">
        <v>1549</v>
      </c>
      <c r="D102" s="100"/>
      <c r="E102" s="100"/>
      <c r="F102" s="100"/>
    </row>
    <row r="103" spans="1:6" ht="18.75" customHeight="1">
      <c r="A103" s="101"/>
      <c r="B103" s="10" t="s">
        <v>226</v>
      </c>
      <c r="C103" s="185" t="s">
        <v>1474</v>
      </c>
      <c r="D103" s="100"/>
      <c r="E103" s="100"/>
      <c r="F103" s="100"/>
    </row>
    <row r="104" spans="1:6" ht="18.75" customHeight="1">
      <c r="A104" s="101"/>
      <c r="B104" s="133" t="s">
        <v>227</v>
      </c>
      <c r="C104" s="185" t="s">
        <v>1851</v>
      </c>
      <c r="D104" s="100"/>
      <c r="E104" s="100"/>
      <c r="F104" s="100"/>
    </row>
    <row r="105" spans="1:6" ht="18.75" customHeight="1">
      <c r="A105" s="101"/>
      <c r="B105" s="144" t="s">
        <v>2255</v>
      </c>
      <c r="C105" s="185"/>
      <c r="D105" s="100"/>
      <c r="E105" s="100"/>
      <c r="F105" s="100"/>
    </row>
    <row r="106" spans="1:6" ht="18.75" customHeight="1">
      <c r="A106" s="186">
        <v>35</v>
      </c>
      <c r="B106" s="99" t="s">
        <v>169</v>
      </c>
      <c r="C106" s="185" t="s">
        <v>1445</v>
      </c>
      <c r="D106" s="100"/>
      <c r="E106" s="100"/>
      <c r="F106" s="100"/>
    </row>
    <row r="107" spans="1:6" ht="18.75" customHeight="1">
      <c r="A107" s="128">
        <v>36</v>
      </c>
      <c r="B107" s="7" t="s">
        <v>1931</v>
      </c>
      <c r="C107" s="185" t="s">
        <v>1550</v>
      </c>
      <c r="D107" s="100"/>
      <c r="E107" s="100"/>
      <c r="F107" s="100"/>
    </row>
    <row r="108" spans="1:6" ht="18.75" customHeight="1">
      <c r="A108" s="101"/>
      <c r="B108" s="10" t="s">
        <v>226</v>
      </c>
      <c r="C108" s="185" t="s">
        <v>1475</v>
      </c>
      <c r="D108" s="100"/>
      <c r="E108" s="100"/>
      <c r="F108" s="100"/>
    </row>
    <row r="109" spans="1:6" ht="18.75" customHeight="1">
      <c r="A109" s="101"/>
      <c r="B109" s="133" t="s">
        <v>227</v>
      </c>
      <c r="C109" s="185" t="s">
        <v>1852</v>
      </c>
      <c r="D109" s="100"/>
      <c r="E109" s="100"/>
      <c r="F109" s="100"/>
    </row>
    <row r="110" spans="1:6" ht="18.75" customHeight="1">
      <c r="A110" s="128">
        <v>37</v>
      </c>
      <c r="B110" s="7" t="s">
        <v>1932</v>
      </c>
      <c r="C110" s="185" t="s">
        <v>1551</v>
      </c>
      <c r="D110" s="100"/>
      <c r="E110" s="100"/>
      <c r="F110" s="100"/>
    </row>
    <row r="111" spans="1:6" ht="18.75" customHeight="1">
      <c r="A111" s="101"/>
      <c r="B111" s="10" t="s">
        <v>226</v>
      </c>
      <c r="C111" s="185" t="s">
        <v>1476</v>
      </c>
      <c r="D111" s="100"/>
      <c r="E111" s="100"/>
      <c r="F111" s="100"/>
    </row>
    <row r="112" spans="1:6" ht="18.75" customHeight="1">
      <c r="A112" s="101"/>
      <c r="B112" s="133" t="s">
        <v>227</v>
      </c>
      <c r="C112" s="185" t="s">
        <v>1853</v>
      </c>
      <c r="D112" s="100"/>
      <c r="E112" s="100"/>
      <c r="F112" s="100"/>
    </row>
    <row r="113" spans="1:6" ht="18.75" customHeight="1">
      <c r="A113" s="128">
        <v>38</v>
      </c>
      <c r="B113" s="7" t="s">
        <v>1933</v>
      </c>
      <c r="C113" s="185" t="s">
        <v>1552</v>
      </c>
      <c r="D113" s="100"/>
      <c r="E113" s="100"/>
      <c r="F113" s="100"/>
    </row>
    <row r="114" spans="1:6" ht="18.75" customHeight="1">
      <c r="A114" s="101"/>
      <c r="B114" s="10" t="s">
        <v>226</v>
      </c>
      <c r="C114" s="185" t="s">
        <v>1477</v>
      </c>
      <c r="D114" s="100"/>
      <c r="E114" s="100"/>
      <c r="F114" s="100"/>
    </row>
    <row r="115" spans="1:6" ht="18.75" customHeight="1">
      <c r="A115" s="101"/>
      <c r="B115" s="133" t="s">
        <v>227</v>
      </c>
      <c r="C115" s="185" t="s">
        <v>1854</v>
      </c>
      <c r="D115" s="100"/>
      <c r="E115" s="100"/>
      <c r="F115" s="100"/>
    </row>
    <row r="116" spans="1:6" ht="18.75" customHeight="1">
      <c r="A116" s="186">
        <v>39</v>
      </c>
      <c r="B116" s="99" t="s">
        <v>221</v>
      </c>
      <c r="C116" s="185" t="s">
        <v>1445</v>
      </c>
      <c r="D116" s="100"/>
      <c r="E116" s="100"/>
      <c r="F116" s="100"/>
    </row>
    <row r="117" spans="1:6" ht="18.75" customHeight="1">
      <c r="A117" s="186">
        <v>40</v>
      </c>
      <c r="B117" s="99" t="s">
        <v>192</v>
      </c>
      <c r="C117" s="185" t="s">
        <v>1445</v>
      </c>
      <c r="D117" s="100"/>
      <c r="E117" s="100"/>
      <c r="F117" s="100"/>
    </row>
    <row r="118" spans="1:6" ht="18.75" customHeight="1">
      <c r="A118" s="128">
        <v>41</v>
      </c>
      <c r="B118" s="7" t="s">
        <v>1934</v>
      </c>
      <c r="C118" s="185" t="s">
        <v>1553</v>
      </c>
      <c r="D118" s="100"/>
      <c r="E118" s="100"/>
      <c r="F118" s="100"/>
    </row>
    <row r="119" spans="1:6" ht="18.75" customHeight="1">
      <c r="A119" s="101"/>
      <c r="B119" s="10" t="s">
        <v>226</v>
      </c>
      <c r="C119" s="185" t="s">
        <v>1478</v>
      </c>
      <c r="D119" s="100"/>
      <c r="E119" s="100"/>
      <c r="F119" s="100"/>
    </row>
    <row r="120" spans="1:6" ht="18.75" customHeight="1">
      <c r="A120" s="101"/>
      <c r="B120" s="133" t="s">
        <v>227</v>
      </c>
      <c r="C120" s="185" t="s">
        <v>1855</v>
      </c>
      <c r="D120" s="100"/>
      <c r="E120" s="100"/>
      <c r="F120" s="100"/>
    </row>
    <row r="121" spans="1:6" ht="18.75" customHeight="1">
      <c r="A121" s="128">
        <v>42</v>
      </c>
      <c r="B121" s="7" t="s">
        <v>1935</v>
      </c>
      <c r="C121" s="185" t="s">
        <v>1554</v>
      </c>
      <c r="D121" s="100"/>
      <c r="E121" s="100"/>
      <c r="F121" s="100"/>
    </row>
    <row r="122" spans="1:6" ht="18.75" customHeight="1">
      <c r="A122" s="101"/>
      <c r="B122" s="10" t="s">
        <v>226</v>
      </c>
      <c r="C122" s="185" t="s">
        <v>1479</v>
      </c>
      <c r="D122" s="100"/>
      <c r="E122" s="100"/>
      <c r="F122" s="100"/>
    </row>
    <row r="123" spans="1:6" ht="18.75" customHeight="1">
      <c r="A123" s="101"/>
      <c r="B123" s="133" t="s">
        <v>227</v>
      </c>
      <c r="C123" s="185" t="s">
        <v>1856</v>
      </c>
      <c r="D123" s="100"/>
      <c r="E123" s="100"/>
      <c r="F123" s="100"/>
    </row>
    <row r="124" spans="1:6" ht="18.75" customHeight="1">
      <c r="A124" s="128">
        <v>43</v>
      </c>
      <c r="B124" s="7" t="s">
        <v>1936</v>
      </c>
      <c r="C124" s="185" t="s">
        <v>1555</v>
      </c>
      <c r="D124" s="100"/>
      <c r="E124" s="100"/>
      <c r="F124" s="100"/>
    </row>
    <row r="125" spans="1:6" ht="18.75" customHeight="1">
      <c r="A125" s="101"/>
      <c r="B125" s="10" t="s">
        <v>226</v>
      </c>
      <c r="C125" s="185" t="s">
        <v>1480</v>
      </c>
      <c r="D125" s="100"/>
      <c r="E125" s="100"/>
      <c r="F125" s="100"/>
    </row>
    <row r="126" spans="1:6" ht="18.75" customHeight="1">
      <c r="A126" s="101"/>
      <c r="B126" s="133" t="s">
        <v>227</v>
      </c>
      <c r="C126" s="185" t="s">
        <v>1857</v>
      </c>
      <c r="D126" s="100"/>
      <c r="E126" s="100"/>
      <c r="F126" s="100"/>
    </row>
    <row r="127" spans="1:6" ht="18.75" customHeight="1">
      <c r="A127" s="128">
        <v>44</v>
      </c>
      <c r="B127" s="7" t="s">
        <v>1937</v>
      </c>
      <c r="C127" s="185" t="s">
        <v>1556</v>
      </c>
      <c r="D127" s="100"/>
      <c r="E127" s="100"/>
      <c r="F127" s="100"/>
    </row>
    <row r="128" spans="1:6" ht="18.75" customHeight="1">
      <c r="A128" s="101"/>
      <c r="B128" s="10" t="s">
        <v>226</v>
      </c>
      <c r="C128" s="185" t="s">
        <v>1481</v>
      </c>
      <c r="D128" s="100"/>
      <c r="E128" s="100"/>
      <c r="F128" s="100"/>
    </row>
    <row r="129" spans="1:6" ht="18.75" customHeight="1">
      <c r="A129" s="101"/>
      <c r="B129" s="133" t="s">
        <v>227</v>
      </c>
      <c r="C129" s="185" t="s">
        <v>1858</v>
      </c>
      <c r="D129" s="100"/>
      <c r="E129" s="100"/>
      <c r="F129" s="100"/>
    </row>
    <row r="130" spans="1:6" ht="18.75" customHeight="1">
      <c r="A130" s="101"/>
      <c r="B130" s="144" t="s">
        <v>2255</v>
      </c>
      <c r="C130" s="185"/>
      <c r="D130" s="100"/>
      <c r="E130" s="100"/>
      <c r="F130" s="100"/>
    </row>
    <row r="131" spans="1:6" ht="18.75" customHeight="1">
      <c r="A131" s="186">
        <v>45</v>
      </c>
      <c r="B131" s="99" t="s">
        <v>193</v>
      </c>
      <c r="C131" s="185" t="s">
        <v>1445</v>
      </c>
      <c r="D131" s="100"/>
      <c r="E131" s="100"/>
      <c r="F131" s="100"/>
    </row>
    <row r="132" spans="1:6" ht="18.75" customHeight="1">
      <c r="A132" s="128">
        <v>46</v>
      </c>
      <c r="B132" s="7" t="s">
        <v>1938</v>
      </c>
      <c r="C132" s="185" t="s">
        <v>1557</v>
      </c>
      <c r="D132" s="100"/>
      <c r="E132" s="100"/>
      <c r="F132" s="100"/>
    </row>
    <row r="133" spans="1:6" ht="18.75" customHeight="1">
      <c r="A133" s="101"/>
      <c r="B133" s="10" t="s">
        <v>226</v>
      </c>
      <c r="C133" s="185" t="s">
        <v>1482</v>
      </c>
      <c r="D133" s="100"/>
      <c r="E133" s="100"/>
      <c r="F133" s="100"/>
    </row>
    <row r="134" spans="1:6" ht="18.75" customHeight="1">
      <c r="A134" s="101"/>
      <c r="B134" s="133" t="s">
        <v>227</v>
      </c>
      <c r="C134" s="185" t="s">
        <v>1859</v>
      </c>
      <c r="D134" s="100"/>
      <c r="E134" s="100"/>
      <c r="F134" s="100"/>
    </row>
    <row r="135" spans="1:6" ht="18.75" customHeight="1">
      <c r="A135" s="128">
        <v>47</v>
      </c>
      <c r="B135" s="7" t="s">
        <v>1939</v>
      </c>
      <c r="C135" s="185" t="s">
        <v>1558</v>
      </c>
      <c r="D135" s="100"/>
      <c r="E135" s="100"/>
      <c r="F135" s="100"/>
    </row>
    <row r="136" spans="1:6" ht="18.75" customHeight="1">
      <c r="A136" s="101"/>
      <c r="B136" s="10" t="s">
        <v>226</v>
      </c>
      <c r="C136" s="185" t="s">
        <v>1483</v>
      </c>
      <c r="D136" s="100"/>
      <c r="E136" s="100"/>
      <c r="F136" s="100"/>
    </row>
    <row r="137" spans="1:6" ht="18.75" customHeight="1">
      <c r="A137" s="101"/>
      <c r="B137" s="133" t="s">
        <v>227</v>
      </c>
      <c r="C137" s="185" t="s">
        <v>1860</v>
      </c>
      <c r="D137" s="100"/>
      <c r="E137" s="100"/>
      <c r="F137" s="100"/>
    </row>
    <row r="138" spans="1:6" ht="18.75" customHeight="1">
      <c r="A138" s="128">
        <v>48</v>
      </c>
      <c r="B138" s="7" t="s">
        <v>1940</v>
      </c>
      <c r="C138" s="185" t="s">
        <v>1559</v>
      </c>
      <c r="D138" s="100"/>
      <c r="E138" s="100"/>
      <c r="F138" s="100"/>
    </row>
    <row r="139" spans="1:6" ht="18.75" customHeight="1">
      <c r="A139" s="101"/>
      <c r="B139" s="10" t="s">
        <v>226</v>
      </c>
      <c r="C139" s="185" t="s">
        <v>1484</v>
      </c>
      <c r="D139" s="100"/>
      <c r="E139" s="100"/>
      <c r="F139" s="100"/>
    </row>
    <row r="140" spans="1:6" ht="18.75" customHeight="1">
      <c r="A140" s="101"/>
      <c r="B140" s="133" t="s">
        <v>227</v>
      </c>
      <c r="C140" s="185" t="s">
        <v>1861</v>
      </c>
      <c r="D140" s="100"/>
      <c r="E140" s="100"/>
      <c r="F140" s="100"/>
    </row>
    <row r="141" spans="1:6" ht="18.75" customHeight="1">
      <c r="A141" s="128">
        <v>49</v>
      </c>
      <c r="B141" s="7" t="s">
        <v>1941</v>
      </c>
      <c r="C141" s="185" t="s">
        <v>1560</v>
      </c>
      <c r="D141" s="100"/>
      <c r="E141" s="100"/>
      <c r="F141" s="100"/>
    </row>
    <row r="142" spans="1:6" ht="18.75" customHeight="1">
      <c r="A142" s="101"/>
      <c r="B142" s="10" t="s">
        <v>226</v>
      </c>
      <c r="C142" s="185" t="s">
        <v>1485</v>
      </c>
      <c r="D142" s="100"/>
      <c r="E142" s="100"/>
      <c r="F142" s="100"/>
    </row>
    <row r="143" spans="1:6" ht="18.75" customHeight="1">
      <c r="A143" s="101"/>
      <c r="B143" s="133" t="s">
        <v>227</v>
      </c>
      <c r="C143" s="185" t="s">
        <v>1862</v>
      </c>
      <c r="D143" s="100"/>
      <c r="E143" s="100"/>
      <c r="F143" s="100"/>
    </row>
    <row r="144" spans="1:6" ht="18.75" customHeight="1">
      <c r="A144" s="128">
        <v>50</v>
      </c>
      <c r="B144" s="7" t="s">
        <v>1942</v>
      </c>
      <c r="C144" s="185" t="s">
        <v>1561</v>
      </c>
      <c r="D144" s="100"/>
      <c r="E144" s="100"/>
      <c r="F144" s="100"/>
    </row>
    <row r="145" spans="1:6" ht="18.75" customHeight="1">
      <c r="A145" s="101"/>
      <c r="B145" s="10" t="s">
        <v>226</v>
      </c>
      <c r="C145" s="185" t="s">
        <v>1486</v>
      </c>
      <c r="D145" s="100"/>
      <c r="E145" s="100"/>
      <c r="F145" s="100"/>
    </row>
    <row r="146" spans="1:6" ht="18.75" customHeight="1">
      <c r="A146" s="101"/>
      <c r="B146" s="133" t="s">
        <v>227</v>
      </c>
      <c r="C146" s="185" t="s">
        <v>1863</v>
      </c>
      <c r="D146" s="100"/>
      <c r="E146" s="100"/>
      <c r="F146" s="100"/>
    </row>
    <row r="147" spans="1:6" ht="18.75" customHeight="1">
      <c r="A147" s="101"/>
      <c r="B147" s="144" t="s">
        <v>2255</v>
      </c>
      <c r="C147" s="185"/>
      <c r="D147" s="100"/>
      <c r="E147" s="100"/>
      <c r="F147" s="100"/>
    </row>
    <row r="148" spans="1:6" ht="18.75" customHeight="1">
      <c r="A148" s="186">
        <v>51</v>
      </c>
      <c r="B148" s="99" t="s">
        <v>191</v>
      </c>
      <c r="C148" s="185" t="s">
        <v>1445</v>
      </c>
      <c r="D148" s="100"/>
      <c r="E148" s="100"/>
      <c r="F148" s="100"/>
    </row>
    <row r="149" spans="1:6" ht="18.75" customHeight="1">
      <c r="A149" s="128">
        <v>52</v>
      </c>
      <c r="B149" s="7" t="s">
        <v>1943</v>
      </c>
      <c r="C149" s="185" t="s">
        <v>1562</v>
      </c>
      <c r="D149" s="100"/>
      <c r="E149" s="100"/>
      <c r="F149" s="100"/>
    </row>
    <row r="150" spans="1:6" ht="18.75" customHeight="1">
      <c r="A150" s="101"/>
      <c r="B150" s="10" t="s">
        <v>226</v>
      </c>
      <c r="C150" s="185" t="s">
        <v>1487</v>
      </c>
      <c r="D150" s="100"/>
      <c r="E150" s="100"/>
      <c r="F150" s="100"/>
    </row>
    <row r="151" spans="1:6" ht="18.75" customHeight="1">
      <c r="A151" s="101"/>
      <c r="B151" s="133" t="s">
        <v>227</v>
      </c>
      <c r="C151" s="185" t="s">
        <v>1864</v>
      </c>
      <c r="D151" s="100"/>
      <c r="E151" s="100"/>
      <c r="F151" s="100"/>
    </row>
    <row r="152" spans="1:6" ht="18.75" customHeight="1">
      <c r="A152" s="128">
        <v>53</v>
      </c>
      <c r="B152" s="7" t="s">
        <v>1944</v>
      </c>
      <c r="C152" s="185" t="s">
        <v>1563</v>
      </c>
      <c r="D152" s="100"/>
      <c r="E152" s="100"/>
      <c r="F152" s="100"/>
    </row>
    <row r="153" spans="1:6" ht="18.75" customHeight="1">
      <c r="A153" s="101"/>
      <c r="B153" s="10" t="s">
        <v>226</v>
      </c>
      <c r="C153" s="185" t="s">
        <v>1488</v>
      </c>
      <c r="D153" s="100"/>
      <c r="E153" s="100"/>
      <c r="F153" s="100"/>
    </row>
    <row r="154" spans="1:6" ht="18.75" customHeight="1">
      <c r="A154" s="101"/>
      <c r="B154" s="133" t="s">
        <v>227</v>
      </c>
      <c r="C154" s="185" t="s">
        <v>1865</v>
      </c>
      <c r="D154" s="100"/>
      <c r="E154" s="100"/>
      <c r="F154" s="100"/>
    </row>
    <row r="155" spans="1:6" ht="18.75" customHeight="1">
      <c r="A155" s="128">
        <v>54</v>
      </c>
      <c r="B155" s="7" t="s">
        <v>1945</v>
      </c>
      <c r="C155" s="185" t="s">
        <v>1564</v>
      </c>
      <c r="D155" s="100"/>
      <c r="E155" s="100"/>
      <c r="F155" s="100"/>
    </row>
    <row r="156" spans="1:6" ht="18.75" customHeight="1">
      <c r="A156" s="101"/>
      <c r="B156" s="10" t="s">
        <v>226</v>
      </c>
      <c r="C156" s="185" t="s">
        <v>1489</v>
      </c>
      <c r="D156" s="100"/>
      <c r="E156" s="100"/>
      <c r="F156" s="100"/>
    </row>
    <row r="157" spans="1:6" ht="18.75" customHeight="1">
      <c r="A157" s="101"/>
      <c r="B157" s="133" t="s">
        <v>227</v>
      </c>
      <c r="C157" s="185" t="s">
        <v>1866</v>
      </c>
      <c r="D157" s="100"/>
      <c r="E157" s="100"/>
      <c r="F157" s="100"/>
    </row>
    <row r="158" spans="1:6" ht="18.75" customHeight="1">
      <c r="A158" s="128">
        <v>55</v>
      </c>
      <c r="B158" s="7" t="s">
        <v>1946</v>
      </c>
      <c r="C158" s="185" t="s">
        <v>1565</v>
      </c>
      <c r="D158" s="100"/>
      <c r="E158" s="100"/>
      <c r="F158" s="100"/>
    </row>
    <row r="159" spans="1:6" ht="18.75" customHeight="1">
      <c r="A159" s="101"/>
      <c r="B159" s="10" t="s">
        <v>226</v>
      </c>
      <c r="C159" s="185" t="s">
        <v>1490</v>
      </c>
      <c r="D159" s="100"/>
      <c r="E159" s="100"/>
      <c r="F159" s="100"/>
    </row>
    <row r="160" spans="1:6" ht="18.75" customHeight="1">
      <c r="A160" s="101"/>
      <c r="B160" s="133" t="s">
        <v>227</v>
      </c>
      <c r="C160" s="185" t="s">
        <v>1867</v>
      </c>
      <c r="D160" s="100"/>
      <c r="E160" s="100"/>
      <c r="F160" s="100"/>
    </row>
    <row r="161" spans="1:6" ht="18.75" customHeight="1">
      <c r="A161" s="128">
        <v>56</v>
      </c>
      <c r="B161" s="7" t="s">
        <v>1947</v>
      </c>
      <c r="C161" s="185" t="s">
        <v>1566</v>
      </c>
      <c r="D161" s="100"/>
      <c r="E161" s="100"/>
      <c r="F161" s="100"/>
    </row>
    <row r="162" spans="1:6" ht="18.75" customHeight="1">
      <c r="A162" s="101"/>
      <c r="B162" s="10" t="s">
        <v>226</v>
      </c>
      <c r="C162" s="185" t="s">
        <v>1491</v>
      </c>
      <c r="D162" s="100"/>
      <c r="E162" s="100"/>
      <c r="F162" s="100"/>
    </row>
    <row r="163" spans="1:6" ht="18.75" customHeight="1">
      <c r="A163" s="101"/>
      <c r="B163" s="133" t="s">
        <v>227</v>
      </c>
      <c r="C163" s="185" t="s">
        <v>1868</v>
      </c>
      <c r="D163" s="100"/>
      <c r="E163" s="100"/>
      <c r="F163" s="100"/>
    </row>
    <row r="164" spans="1:6" ht="18.75" customHeight="1">
      <c r="A164" s="101"/>
      <c r="B164" s="144" t="s">
        <v>2255</v>
      </c>
      <c r="C164" s="185"/>
      <c r="D164" s="100"/>
      <c r="E164" s="100"/>
      <c r="F164" s="100"/>
    </row>
    <row r="165" spans="1:6" ht="18.75" customHeight="1">
      <c r="A165" s="128">
        <v>57</v>
      </c>
      <c r="B165" s="9" t="s">
        <v>1948</v>
      </c>
      <c r="C165" s="185" t="s">
        <v>1567</v>
      </c>
      <c r="D165" s="100"/>
      <c r="E165" s="100"/>
      <c r="F165" s="100"/>
    </row>
    <row r="166" spans="1:6" ht="18.75" customHeight="1">
      <c r="A166" s="101"/>
      <c r="B166" s="10" t="s">
        <v>226</v>
      </c>
      <c r="C166" s="185" t="s">
        <v>1492</v>
      </c>
      <c r="D166" s="100"/>
      <c r="E166" s="100"/>
      <c r="F166" s="100"/>
    </row>
    <row r="167" spans="1:6" ht="18.75" customHeight="1">
      <c r="A167" s="101"/>
      <c r="B167" s="133" t="s">
        <v>227</v>
      </c>
      <c r="C167" s="185" t="s">
        <v>1869</v>
      </c>
      <c r="D167" s="100"/>
      <c r="E167" s="100"/>
      <c r="F167" s="100"/>
    </row>
    <row r="168" spans="1:6" ht="18.75" customHeight="1">
      <c r="A168" s="128">
        <v>58</v>
      </c>
      <c r="B168" s="9" t="s">
        <v>1949</v>
      </c>
      <c r="C168" s="185" t="s">
        <v>1568</v>
      </c>
      <c r="D168" s="100"/>
      <c r="E168" s="100"/>
      <c r="F168" s="100"/>
    </row>
    <row r="169" spans="1:6" ht="18.75" customHeight="1">
      <c r="A169" s="101"/>
      <c r="B169" s="10" t="s">
        <v>226</v>
      </c>
      <c r="C169" s="185" t="s">
        <v>1493</v>
      </c>
      <c r="D169" s="100"/>
      <c r="E169" s="100"/>
      <c r="F169" s="100"/>
    </row>
    <row r="170" spans="1:6" ht="18.75" customHeight="1">
      <c r="A170" s="101"/>
      <c r="B170" s="133" t="s">
        <v>227</v>
      </c>
      <c r="C170" s="185" t="s">
        <v>1870</v>
      </c>
      <c r="D170" s="100"/>
      <c r="E170" s="100"/>
      <c r="F170" s="100"/>
    </row>
    <row r="171" spans="1:6" ht="18.75" customHeight="1">
      <c r="A171" s="128">
        <v>59</v>
      </c>
      <c r="B171" s="9" t="s">
        <v>1950</v>
      </c>
      <c r="C171" s="185" t="s">
        <v>1569</v>
      </c>
      <c r="D171" s="100"/>
      <c r="E171" s="100"/>
      <c r="F171" s="100"/>
    </row>
    <row r="172" spans="1:6" ht="18.75" customHeight="1">
      <c r="A172" s="101"/>
      <c r="B172" s="10" t="s">
        <v>226</v>
      </c>
      <c r="C172" s="185" t="s">
        <v>1494</v>
      </c>
      <c r="D172" s="100"/>
      <c r="E172" s="100"/>
      <c r="F172" s="100"/>
    </row>
    <row r="173" spans="1:6" ht="18.75" customHeight="1">
      <c r="A173" s="101"/>
      <c r="B173" s="133" t="s">
        <v>227</v>
      </c>
      <c r="C173" s="185" t="s">
        <v>1871</v>
      </c>
      <c r="D173" s="100"/>
      <c r="E173" s="100"/>
      <c r="F173" s="100"/>
    </row>
    <row r="174" spans="1:6" ht="18.75" customHeight="1">
      <c r="A174" s="101"/>
      <c r="B174" s="10" t="s">
        <v>2004</v>
      </c>
      <c r="C174" s="189" t="s">
        <v>2005</v>
      </c>
      <c r="D174" s="100"/>
      <c r="E174" s="100"/>
      <c r="F174" s="100"/>
    </row>
    <row r="175" spans="1:6" ht="18.75" customHeight="1">
      <c r="A175" s="128">
        <v>60</v>
      </c>
      <c r="B175" s="9" t="s">
        <v>1951</v>
      </c>
      <c r="C175" s="185" t="s">
        <v>1570</v>
      </c>
      <c r="D175" s="100"/>
      <c r="E175" s="100"/>
      <c r="F175" s="100"/>
    </row>
    <row r="176" spans="1:6" ht="18.75" customHeight="1">
      <c r="A176" s="101"/>
      <c r="B176" s="10" t="s">
        <v>226</v>
      </c>
      <c r="C176" s="185" t="s">
        <v>1495</v>
      </c>
      <c r="D176" s="100"/>
      <c r="E176" s="100"/>
      <c r="F176" s="100"/>
    </row>
    <row r="177" spans="1:6" ht="18.75" customHeight="1">
      <c r="A177" s="101"/>
      <c r="B177" s="133" t="s">
        <v>227</v>
      </c>
      <c r="C177" s="185" t="s">
        <v>1872</v>
      </c>
      <c r="D177" s="100"/>
      <c r="E177" s="100"/>
      <c r="F177" s="100"/>
    </row>
    <row r="178" spans="1:6" ht="18.75" customHeight="1">
      <c r="A178" s="186">
        <v>61</v>
      </c>
      <c r="B178" s="99" t="s">
        <v>207</v>
      </c>
      <c r="C178" s="185" t="s">
        <v>1445</v>
      </c>
      <c r="D178" s="100"/>
      <c r="E178" s="100"/>
      <c r="F178" s="100"/>
    </row>
    <row r="179" spans="1:6" ht="18.75" customHeight="1">
      <c r="A179" s="128">
        <v>62</v>
      </c>
      <c r="B179" s="7" t="s">
        <v>1952</v>
      </c>
      <c r="C179" s="185" t="s">
        <v>1571</v>
      </c>
      <c r="D179" s="100"/>
      <c r="E179" s="100"/>
      <c r="F179" s="100"/>
    </row>
    <row r="180" spans="1:6" ht="18.75" customHeight="1">
      <c r="A180" s="101"/>
      <c r="B180" s="10" t="s">
        <v>226</v>
      </c>
      <c r="C180" s="185" t="s">
        <v>1496</v>
      </c>
      <c r="D180" s="100"/>
      <c r="E180" s="100"/>
      <c r="F180" s="100"/>
    </row>
    <row r="181" spans="1:6" ht="18.75" customHeight="1">
      <c r="A181" s="101"/>
      <c r="B181" s="133" t="s">
        <v>227</v>
      </c>
      <c r="C181" s="185" t="s">
        <v>1873</v>
      </c>
      <c r="D181" s="100"/>
      <c r="E181" s="100"/>
      <c r="F181" s="100"/>
    </row>
    <row r="182" spans="1:6" ht="18.75" customHeight="1">
      <c r="A182" s="128">
        <v>63</v>
      </c>
      <c r="B182" s="7" t="s">
        <v>1953</v>
      </c>
      <c r="C182" s="185" t="s">
        <v>1572</v>
      </c>
      <c r="D182" s="100"/>
      <c r="E182" s="100"/>
      <c r="F182" s="100"/>
    </row>
    <row r="183" spans="1:6" ht="18.75" customHeight="1">
      <c r="A183" s="101"/>
      <c r="B183" s="10" t="s">
        <v>226</v>
      </c>
      <c r="C183" s="185" t="s">
        <v>1497</v>
      </c>
      <c r="D183" s="100"/>
      <c r="E183" s="100"/>
      <c r="F183" s="100"/>
    </row>
    <row r="184" spans="1:6" ht="18.75" customHeight="1">
      <c r="A184" s="101"/>
      <c r="B184" s="133" t="s">
        <v>227</v>
      </c>
      <c r="C184" s="185" t="s">
        <v>1874</v>
      </c>
      <c r="D184" s="100"/>
      <c r="E184" s="100"/>
      <c r="F184" s="100"/>
    </row>
    <row r="185" spans="1:6" ht="33.75" customHeight="1">
      <c r="A185" s="186">
        <v>64</v>
      </c>
      <c r="B185" s="99" t="s">
        <v>208</v>
      </c>
      <c r="C185" s="185" t="s">
        <v>1445</v>
      </c>
      <c r="D185" s="100"/>
      <c r="E185" s="100"/>
      <c r="F185" s="100"/>
    </row>
    <row r="186" spans="1:6" ht="18.75" customHeight="1">
      <c r="A186" s="186">
        <v>65</v>
      </c>
      <c r="B186" s="99" t="s">
        <v>209</v>
      </c>
      <c r="C186" s="185" t="s">
        <v>1445</v>
      </c>
      <c r="D186" s="100"/>
      <c r="E186" s="100"/>
      <c r="F186" s="100"/>
    </row>
    <row r="187" spans="1:6" ht="18.75" customHeight="1">
      <c r="A187" s="128">
        <v>66</v>
      </c>
      <c r="B187" s="7" t="s">
        <v>1954</v>
      </c>
      <c r="C187" s="185" t="s">
        <v>1573</v>
      </c>
      <c r="D187" s="100"/>
      <c r="E187" s="100"/>
      <c r="F187" s="100"/>
    </row>
    <row r="188" spans="1:6" ht="18.75" customHeight="1">
      <c r="A188" s="101"/>
      <c r="B188" s="10" t="s">
        <v>226</v>
      </c>
      <c r="C188" s="185" t="s">
        <v>1498</v>
      </c>
      <c r="D188" s="100"/>
      <c r="E188" s="100"/>
      <c r="F188" s="100"/>
    </row>
    <row r="189" spans="1:6" ht="18.75" customHeight="1">
      <c r="A189" s="101"/>
      <c r="B189" s="133" t="s">
        <v>227</v>
      </c>
      <c r="C189" s="185" t="s">
        <v>1875</v>
      </c>
      <c r="D189" s="100"/>
      <c r="E189" s="100"/>
      <c r="F189" s="100"/>
    </row>
    <row r="190" spans="1:6" ht="18.75" customHeight="1">
      <c r="A190" s="128">
        <v>67</v>
      </c>
      <c r="B190" s="7" t="s">
        <v>1955</v>
      </c>
      <c r="C190" s="185" t="s">
        <v>1574</v>
      </c>
      <c r="D190" s="100"/>
      <c r="E190" s="100"/>
      <c r="F190" s="100"/>
    </row>
    <row r="191" spans="1:6" ht="18.75" customHeight="1">
      <c r="A191" s="101"/>
      <c r="B191" s="10" t="s">
        <v>226</v>
      </c>
      <c r="C191" s="185" t="s">
        <v>1499</v>
      </c>
      <c r="D191" s="100"/>
      <c r="E191" s="100"/>
      <c r="F191" s="100"/>
    </row>
    <row r="192" spans="1:6" ht="18.75" customHeight="1">
      <c r="A192" s="101"/>
      <c r="B192" s="133" t="s">
        <v>227</v>
      </c>
      <c r="C192" s="185" t="s">
        <v>1876</v>
      </c>
      <c r="D192" s="100"/>
      <c r="E192" s="100"/>
      <c r="F192" s="100"/>
    </row>
    <row r="193" spans="1:6" ht="18.75" customHeight="1">
      <c r="A193" s="128">
        <v>68</v>
      </c>
      <c r="B193" s="7" t="s">
        <v>1956</v>
      </c>
      <c r="C193" s="185" t="s">
        <v>1575</v>
      </c>
      <c r="D193" s="100"/>
      <c r="E193" s="100"/>
      <c r="F193" s="100"/>
    </row>
    <row r="194" spans="1:6" ht="18.75" customHeight="1">
      <c r="A194" s="101"/>
      <c r="B194" s="10" t="s">
        <v>226</v>
      </c>
      <c r="C194" s="185" t="s">
        <v>1500</v>
      </c>
      <c r="D194" s="100"/>
      <c r="E194" s="100"/>
      <c r="F194" s="100"/>
    </row>
    <row r="195" spans="1:6" ht="18.75" customHeight="1">
      <c r="A195" s="101"/>
      <c r="B195" s="133" t="s">
        <v>227</v>
      </c>
      <c r="C195" s="185" t="s">
        <v>1877</v>
      </c>
      <c r="D195" s="100"/>
      <c r="E195" s="100"/>
      <c r="F195" s="100"/>
    </row>
    <row r="196" spans="1:6" ht="18.75" customHeight="1">
      <c r="A196" s="101"/>
      <c r="B196" s="144" t="s">
        <v>2255</v>
      </c>
      <c r="C196" s="185"/>
      <c r="D196" s="100"/>
      <c r="E196" s="100"/>
      <c r="F196" s="100"/>
    </row>
    <row r="197" spans="1:6" ht="18.75" customHeight="1">
      <c r="A197" s="128">
        <v>69</v>
      </c>
      <c r="B197" s="99" t="s">
        <v>211</v>
      </c>
      <c r="C197" s="185" t="s">
        <v>1445</v>
      </c>
      <c r="D197" s="100"/>
      <c r="E197" s="100"/>
      <c r="F197" s="100"/>
    </row>
    <row r="198" spans="1:6" ht="15.75" customHeight="1">
      <c r="A198" s="128">
        <v>70</v>
      </c>
      <c r="B198" s="8" t="s">
        <v>1957</v>
      </c>
      <c r="C198" s="185" t="s">
        <v>1576</v>
      </c>
      <c r="D198" s="100"/>
      <c r="E198" s="100"/>
      <c r="F198" s="100"/>
    </row>
    <row r="199" spans="1:6" ht="15.75" customHeight="1">
      <c r="A199" s="101"/>
      <c r="B199" s="10" t="s">
        <v>226</v>
      </c>
      <c r="C199" s="185" t="s">
        <v>1501</v>
      </c>
      <c r="D199" s="100"/>
      <c r="E199" s="100"/>
      <c r="F199" s="100"/>
    </row>
    <row r="200" spans="1:6" ht="15.75" customHeight="1">
      <c r="A200" s="101"/>
      <c r="B200" s="133" t="s">
        <v>227</v>
      </c>
      <c r="C200" s="185" t="s">
        <v>1878</v>
      </c>
      <c r="D200" s="100"/>
      <c r="E200" s="100"/>
      <c r="F200" s="100"/>
    </row>
    <row r="201" spans="1:6" ht="15.75" customHeight="1">
      <c r="A201" s="128">
        <v>71</v>
      </c>
      <c r="B201" s="7" t="s">
        <v>1958</v>
      </c>
      <c r="C201" s="185" t="s">
        <v>1577</v>
      </c>
      <c r="D201" s="100"/>
      <c r="E201" s="100"/>
      <c r="F201" s="100"/>
    </row>
    <row r="202" spans="1:6" ht="15.75" customHeight="1">
      <c r="A202" s="101"/>
      <c r="B202" s="10" t="s">
        <v>226</v>
      </c>
      <c r="C202" s="185" t="s">
        <v>1502</v>
      </c>
      <c r="D202" s="100"/>
      <c r="E202" s="100"/>
      <c r="F202" s="100"/>
    </row>
    <row r="203" spans="1:6" ht="15.75" customHeight="1">
      <c r="A203" s="101"/>
      <c r="B203" s="133" t="s">
        <v>227</v>
      </c>
      <c r="C203" s="185" t="s">
        <v>1879</v>
      </c>
      <c r="D203" s="100"/>
      <c r="E203" s="100"/>
      <c r="F203" s="100"/>
    </row>
    <row r="204" spans="1:6" ht="15.75" customHeight="1">
      <c r="A204" s="128">
        <v>72</v>
      </c>
      <c r="B204" s="7" t="s">
        <v>1959</v>
      </c>
      <c r="C204" s="185" t="s">
        <v>1578</v>
      </c>
      <c r="D204" s="100"/>
      <c r="E204" s="100"/>
      <c r="F204" s="100"/>
    </row>
    <row r="205" spans="1:6" ht="15.75" customHeight="1">
      <c r="A205" s="101"/>
      <c r="B205" s="10" t="s">
        <v>226</v>
      </c>
      <c r="C205" s="185" t="s">
        <v>1503</v>
      </c>
      <c r="D205" s="100"/>
      <c r="E205" s="100"/>
      <c r="F205" s="100"/>
    </row>
    <row r="206" spans="1:6" ht="15.75" customHeight="1">
      <c r="A206" s="101"/>
      <c r="B206" s="133" t="s">
        <v>227</v>
      </c>
      <c r="C206" s="185" t="s">
        <v>1880</v>
      </c>
      <c r="D206" s="100"/>
      <c r="E206" s="100"/>
      <c r="F206" s="100"/>
    </row>
    <row r="207" spans="1:6" ht="15.75" customHeight="1">
      <c r="A207" s="128">
        <v>73</v>
      </c>
      <c r="B207" s="7" t="s">
        <v>2185</v>
      </c>
      <c r="C207" s="185" t="s">
        <v>1579</v>
      </c>
      <c r="D207" s="100"/>
      <c r="E207" s="100"/>
      <c r="F207" s="100"/>
    </row>
    <row r="208" spans="1:6" ht="15.75" customHeight="1">
      <c r="A208" s="101"/>
      <c r="B208" s="10" t="s">
        <v>226</v>
      </c>
      <c r="C208" s="185" t="s">
        <v>1504</v>
      </c>
      <c r="D208" s="100"/>
      <c r="E208" s="100"/>
      <c r="F208" s="100"/>
    </row>
    <row r="209" spans="1:6" ht="15.75" customHeight="1">
      <c r="A209" s="101"/>
      <c r="B209" s="133" t="s">
        <v>227</v>
      </c>
      <c r="C209" s="185" t="s">
        <v>1881</v>
      </c>
      <c r="D209" s="100"/>
      <c r="E209" s="100"/>
      <c r="F209" s="100"/>
    </row>
    <row r="210" spans="1:6" ht="15.75" customHeight="1">
      <c r="A210" s="128">
        <v>74</v>
      </c>
      <c r="B210" s="7" t="s">
        <v>1960</v>
      </c>
      <c r="C210" s="185" t="s">
        <v>1580</v>
      </c>
      <c r="D210" s="100"/>
      <c r="E210" s="100"/>
      <c r="F210" s="100"/>
    </row>
    <row r="211" spans="1:6" ht="15.75" customHeight="1">
      <c r="A211" s="101"/>
      <c r="B211" s="10" t="s">
        <v>226</v>
      </c>
      <c r="C211" s="185" t="s">
        <v>1505</v>
      </c>
      <c r="D211" s="100"/>
      <c r="E211" s="100"/>
      <c r="F211" s="100"/>
    </row>
    <row r="212" spans="1:6" ht="15.75" customHeight="1">
      <c r="A212" s="101"/>
      <c r="B212" s="133" t="s">
        <v>227</v>
      </c>
      <c r="C212" s="185" t="s">
        <v>1882</v>
      </c>
      <c r="D212" s="100"/>
      <c r="E212" s="100"/>
      <c r="F212" s="100"/>
    </row>
    <row r="213" spans="1:6" ht="15.75" customHeight="1">
      <c r="A213" s="128">
        <v>75</v>
      </c>
      <c r="B213" s="7" t="s">
        <v>1961</v>
      </c>
      <c r="C213" s="185" t="s">
        <v>1581</v>
      </c>
      <c r="D213" s="100"/>
      <c r="E213" s="100"/>
      <c r="F213" s="100"/>
    </row>
    <row r="214" spans="1:6" ht="15.75" customHeight="1">
      <c r="A214" s="101"/>
      <c r="B214" s="10" t="s">
        <v>226</v>
      </c>
      <c r="C214" s="185" t="s">
        <v>1506</v>
      </c>
      <c r="D214" s="100"/>
      <c r="E214" s="100"/>
      <c r="F214" s="100"/>
    </row>
    <row r="215" spans="1:6" ht="15.75" customHeight="1">
      <c r="A215" s="101"/>
      <c r="B215" s="133" t="s">
        <v>227</v>
      </c>
      <c r="C215" s="185" t="s">
        <v>1883</v>
      </c>
      <c r="D215" s="100"/>
      <c r="E215" s="100"/>
      <c r="F215" s="100"/>
    </row>
    <row r="216" spans="1:6" ht="15.75" customHeight="1">
      <c r="A216" s="128">
        <v>76</v>
      </c>
      <c r="B216" s="7" t="s">
        <v>1962</v>
      </c>
      <c r="C216" s="185" t="s">
        <v>1582</v>
      </c>
      <c r="D216" s="100"/>
      <c r="E216" s="100"/>
      <c r="F216" s="100"/>
    </row>
    <row r="217" spans="1:6" ht="15.75" customHeight="1">
      <c r="A217" s="101"/>
      <c r="B217" s="10" t="s">
        <v>226</v>
      </c>
      <c r="C217" s="185" t="s">
        <v>1507</v>
      </c>
      <c r="D217" s="100"/>
      <c r="E217" s="100"/>
      <c r="F217" s="100"/>
    </row>
    <row r="218" spans="1:6" ht="15.75" customHeight="1">
      <c r="A218" s="101"/>
      <c r="B218" s="133" t="s">
        <v>227</v>
      </c>
      <c r="C218" s="185" t="s">
        <v>1884</v>
      </c>
      <c r="D218" s="100"/>
      <c r="E218" s="100"/>
      <c r="F218" s="100"/>
    </row>
    <row r="219" spans="1:6" ht="27" customHeight="1">
      <c r="A219" s="128">
        <v>77</v>
      </c>
      <c r="B219" s="7" t="s">
        <v>1963</v>
      </c>
      <c r="C219" s="185" t="s">
        <v>1583</v>
      </c>
      <c r="D219" s="100"/>
      <c r="E219" s="100"/>
      <c r="F219" s="100"/>
    </row>
    <row r="220" spans="1:6" ht="15.75" customHeight="1">
      <c r="A220" s="101"/>
      <c r="B220" s="10" t="s">
        <v>226</v>
      </c>
      <c r="C220" s="185" t="s">
        <v>1508</v>
      </c>
      <c r="D220" s="100"/>
      <c r="E220" s="100"/>
      <c r="F220" s="100"/>
    </row>
    <row r="221" spans="1:6" ht="15.75" customHeight="1">
      <c r="A221" s="101"/>
      <c r="B221" s="133" t="s">
        <v>227</v>
      </c>
      <c r="C221" s="185" t="s">
        <v>1885</v>
      </c>
      <c r="D221" s="100"/>
      <c r="E221" s="100"/>
      <c r="F221" s="100"/>
    </row>
    <row r="222" spans="1:6" ht="15.75" customHeight="1">
      <c r="A222" s="128">
        <v>78</v>
      </c>
      <c r="B222" s="7" t="s">
        <v>1964</v>
      </c>
      <c r="C222" s="185" t="s">
        <v>1584</v>
      </c>
      <c r="D222" s="100"/>
      <c r="E222" s="100"/>
      <c r="F222" s="100"/>
    </row>
    <row r="223" spans="1:6" ht="15.75" customHeight="1">
      <c r="A223" s="101"/>
      <c r="B223" s="10" t="s">
        <v>226</v>
      </c>
      <c r="C223" s="185" t="s">
        <v>1509</v>
      </c>
      <c r="D223" s="100"/>
      <c r="E223" s="100"/>
      <c r="F223" s="100"/>
    </row>
    <row r="224" spans="1:6" ht="15.75" customHeight="1">
      <c r="A224" s="101"/>
      <c r="B224" s="133" t="s">
        <v>227</v>
      </c>
      <c r="C224" s="185" t="s">
        <v>1886</v>
      </c>
      <c r="D224" s="100"/>
      <c r="E224" s="100"/>
      <c r="F224" s="100"/>
    </row>
    <row r="225" spans="1:6" ht="18.75" customHeight="1">
      <c r="A225" s="101"/>
      <c r="B225" s="144" t="s">
        <v>2255</v>
      </c>
      <c r="C225" s="185"/>
      <c r="D225" s="100"/>
      <c r="E225" s="100"/>
      <c r="F225" s="100"/>
    </row>
    <row r="226" spans="1:6" ht="18.75" customHeight="1">
      <c r="A226" s="186">
        <v>79</v>
      </c>
      <c r="B226" s="99" t="s">
        <v>220</v>
      </c>
      <c r="C226" s="185" t="s">
        <v>1445</v>
      </c>
      <c r="D226" s="100"/>
      <c r="E226" s="100"/>
      <c r="F226" s="100"/>
    </row>
    <row r="227" spans="1:6" ht="18.75" customHeight="1">
      <c r="A227" s="186">
        <v>80</v>
      </c>
      <c r="B227" s="99" t="s">
        <v>213</v>
      </c>
      <c r="C227" s="185" t="s">
        <v>1445</v>
      </c>
      <c r="D227" s="100"/>
      <c r="E227" s="100"/>
      <c r="F227" s="100"/>
    </row>
    <row r="228" spans="1:6" ht="16.5" customHeight="1">
      <c r="A228" s="128">
        <v>81</v>
      </c>
      <c r="B228" s="7" t="s">
        <v>1965</v>
      </c>
      <c r="C228" s="185" t="s">
        <v>1585</v>
      </c>
      <c r="D228" s="100"/>
      <c r="E228" s="100"/>
      <c r="F228" s="100"/>
    </row>
    <row r="229" spans="1:6" ht="16.5" customHeight="1">
      <c r="A229" s="101"/>
      <c r="B229" s="10" t="s">
        <v>226</v>
      </c>
      <c r="C229" s="185" t="s">
        <v>1510</v>
      </c>
      <c r="D229" s="100"/>
      <c r="E229" s="100"/>
      <c r="F229" s="100"/>
    </row>
    <row r="230" spans="1:6" ht="16.5" customHeight="1">
      <c r="A230" s="101"/>
      <c r="B230" s="133" t="s">
        <v>227</v>
      </c>
      <c r="C230" s="185" t="s">
        <v>1887</v>
      </c>
      <c r="D230" s="100"/>
      <c r="E230" s="100"/>
      <c r="F230" s="100"/>
    </row>
    <row r="231" spans="1:6" ht="16.5" customHeight="1">
      <c r="A231" s="128">
        <v>82</v>
      </c>
      <c r="B231" s="7" t="s">
        <v>1966</v>
      </c>
      <c r="C231" s="185" t="s">
        <v>1586</v>
      </c>
      <c r="D231" s="100"/>
      <c r="E231" s="100"/>
      <c r="F231" s="100"/>
    </row>
    <row r="232" spans="1:6" ht="16.5" customHeight="1">
      <c r="A232" s="101"/>
      <c r="B232" s="10" t="s">
        <v>226</v>
      </c>
      <c r="C232" s="185" t="s">
        <v>1511</v>
      </c>
      <c r="D232" s="100"/>
      <c r="E232" s="100"/>
      <c r="F232" s="100"/>
    </row>
    <row r="233" spans="1:6" ht="16.5" customHeight="1">
      <c r="A233" s="101"/>
      <c r="B233" s="133" t="s">
        <v>227</v>
      </c>
      <c r="C233" s="185" t="s">
        <v>1888</v>
      </c>
      <c r="D233" s="100"/>
      <c r="E233" s="100"/>
      <c r="F233" s="100"/>
    </row>
    <row r="234" spans="1:6" ht="16.5" customHeight="1">
      <c r="A234" s="128">
        <v>83</v>
      </c>
      <c r="B234" s="7" t="s">
        <v>1967</v>
      </c>
      <c r="C234" s="185" t="s">
        <v>1587</v>
      </c>
      <c r="D234" s="100"/>
      <c r="E234" s="100"/>
      <c r="F234" s="100"/>
    </row>
    <row r="235" spans="1:6" ht="16.5" customHeight="1">
      <c r="A235" s="101"/>
      <c r="B235" s="10" t="s">
        <v>226</v>
      </c>
      <c r="C235" s="185" t="s">
        <v>1512</v>
      </c>
      <c r="D235" s="100"/>
      <c r="E235" s="100"/>
      <c r="F235" s="100"/>
    </row>
    <row r="236" spans="1:6" ht="16.5" customHeight="1">
      <c r="A236" s="101"/>
      <c r="B236" s="133" t="s">
        <v>227</v>
      </c>
      <c r="C236" s="185" t="s">
        <v>1889</v>
      </c>
      <c r="D236" s="100"/>
      <c r="E236" s="100"/>
      <c r="F236" s="100"/>
    </row>
    <row r="237" spans="1:6" ht="16.5" customHeight="1">
      <c r="A237" s="128">
        <v>84</v>
      </c>
      <c r="B237" s="7" t="s">
        <v>1968</v>
      </c>
      <c r="C237" s="185" t="s">
        <v>1588</v>
      </c>
      <c r="D237" s="100"/>
      <c r="E237" s="100"/>
      <c r="F237" s="100"/>
    </row>
    <row r="238" spans="1:6" ht="16.5" customHeight="1">
      <c r="A238" s="101"/>
      <c r="B238" s="10" t="s">
        <v>226</v>
      </c>
      <c r="C238" s="185" t="s">
        <v>1513</v>
      </c>
      <c r="D238" s="100"/>
      <c r="E238" s="100"/>
      <c r="F238" s="100"/>
    </row>
    <row r="239" spans="1:6" ht="16.5" customHeight="1">
      <c r="A239" s="101"/>
      <c r="B239" s="133" t="s">
        <v>227</v>
      </c>
      <c r="C239" s="185" t="s">
        <v>1890</v>
      </c>
      <c r="D239" s="100"/>
      <c r="E239" s="100"/>
      <c r="F239" s="100"/>
    </row>
    <row r="240" spans="1:6" ht="16.5" customHeight="1">
      <c r="A240" s="128">
        <v>85</v>
      </c>
      <c r="B240" s="7" t="s">
        <v>1969</v>
      </c>
      <c r="C240" s="185" t="s">
        <v>1589</v>
      </c>
      <c r="D240" s="100"/>
      <c r="E240" s="100"/>
      <c r="F240" s="100"/>
    </row>
    <row r="241" spans="1:6" ht="16.5" customHeight="1">
      <c r="A241" s="101"/>
      <c r="B241" s="10" t="s">
        <v>226</v>
      </c>
      <c r="C241" s="185" t="s">
        <v>1514</v>
      </c>
      <c r="D241" s="100"/>
      <c r="E241" s="100"/>
      <c r="F241" s="100"/>
    </row>
    <row r="242" spans="1:6" ht="16.5" customHeight="1">
      <c r="A242" s="101"/>
      <c r="B242" s="133" t="s">
        <v>227</v>
      </c>
      <c r="C242" s="185" t="s">
        <v>1891</v>
      </c>
      <c r="D242" s="100"/>
      <c r="E242" s="100"/>
      <c r="F242" s="100"/>
    </row>
    <row r="243" spans="1:6" ht="15.75">
      <c r="A243" s="101"/>
      <c r="B243" s="144" t="s">
        <v>2255</v>
      </c>
      <c r="C243" s="185"/>
      <c r="D243" s="100"/>
      <c r="E243" s="100"/>
      <c r="F243" s="100"/>
    </row>
    <row r="244" spans="1:6" ht="18.75" customHeight="1">
      <c r="A244" s="186">
        <v>86</v>
      </c>
      <c r="B244" s="99" t="s">
        <v>214</v>
      </c>
      <c r="C244" s="185" t="s">
        <v>1445</v>
      </c>
      <c r="D244" s="100"/>
      <c r="E244" s="100"/>
      <c r="F244" s="100"/>
    </row>
    <row r="245" spans="1:6" ht="18.75" customHeight="1">
      <c r="A245" s="128">
        <v>87</v>
      </c>
      <c r="B245" s="7" t="s">
        <v>1970</v>
      </c>
      <c r="C245" s="185" t="s">
        <v>1590</v>
      </c>
      <c r="D245" s="100"/>
      <c r="E245" s="100"/>
      <c r="F245" s="100"/>
    </row>
    <row r="246" spans="1:6" ht="18.75" customHeight="1">
      <c r="A246" s="101"/>
      <c r="B246" s="10" t="s">
        <v>226</v>
      </c>
      <c r="C246" s="185" t="s">
        <v>1515</v>
      </c>
      <c r="D246" s="100"/>
      <c r="E246" s="100"/>
      <c r="F246" s="100"/>
    </row>
    <row r="247" spans="1:6" ht="18.75" customHeight="1">
      <c r="A247" s="101"/>
      <c r="B247" s="133" t="s">
        <v>227</v>
      </c>
      <c r="C247" s="185" t="s">
        <v>1892</v>
      </c>
      <c r="D247" s="100"/>
      <c r="E247" s="100"/>
      <c r="F247" s="100"/>
    </row>
    <row r="248" spans="1:6" ht="18.75" customHeight="1">
      <c r="A248" s="128">
        <v>88</v>
      </c>
      <c r="B248" s="7" t="s">
        <v>1971</v>
      </c>
      <c r="C248" s="185" t="s">
        <v>1591</v>
      </c>
      <c r="D248" s="100"/>
      <c r="E248" s="100"/>
      <c r="F248" s="100"/>
    </row>
    <row r="249" spans="1:6" ht="18.75" customHeight="1">
      <c r="A249" s="101"/>
      <c r="B249" s="10" t="s">
        <v>226</v>
      </c>
      <c r="C249" s="185" t="s">
        <v>1516</v>
      </c>
      <c r="D249" s="100"/>
      <c r="E249" s="100"/>
      <c r="F249" s="100"/>
    </row>
    <row r="250" spans="1:6" ht="18.75" customHeight="1">
      <c r="A250" s="101"/>
      <c r="B250" s="133" t="s">
        <v>227</v>
      </c>
      <c r="C250" s="185" t="s">
        <v>1893</v>
      </c>
      <c r="D250" s="100"/>
      <c r="E250" s="100"/>
      <c r="F250" s="100"/>
    </row>
    <row r="251" spans="1:6" ht="18.75" customHeight="1">
      <c r="A251" s="128">
        <v>89</v>
      </c>
      <c r="B251" s="7" t="s">
        <v>1972</v>
      </c>
      <c r="C251" s="185" t="s">
        <v>1592</v>
      </c>
      <c r="D251" s="100"/>
      <c r="E251" s="100"/>
      <c r="F251" s="100"/>
    </row>
    <row r="252" spans="1:6" ht="18.75" customHeight="1">
      <c r="A252" s="101"/>
      <c r="B252" s="10" t="s">
        <v>226</v>
      </c>
      <c r="C252" s="185" t="s">
        <v>1517</v>
      </c>
      <c r="D252" s="101"/>
      <c r="E252" s="101"/>
      <c r="F252" s="101"/>
    </row>
    <row r="253" spans="1:6" ht="18.75" customHeight="1">
      <c r="A253" s="101"/>
      <c r="B253" s="133" t="s">
        <v>227</v>
      </c>
      <c r="C253" s="185" t="s">
        <v>1894</v>
      </c>
      <c r="D253" s="101"/>
      <c r="E253" s="101"/>
      <c r="F253" s="101"/>
    </row>
    <row r="254" spans="1:6" ht="18.75" customHeight="1">
      <c r="A254" s="128">
        <v>90</v>
      </c>
      <c r="B254" s="7" t="s">
        <v>1973</v>
      </c>
      <c r="C254" s="185" t="s">
        <v>1593</v>
      </c>
      <c r="D254" s="101"/>
      <c r="E254" s="101"/>
      <c r="F254" s="101"/>
    </row>
    <row r="255" spans="1:6" ht="18.75" customHeight="1">
      <c r="A255" s="101"/>
      <c r="B255" s="10" t="s">
        <v>226</v>
      </c>
      <c r="C255" s="185" t="s">
        <v>1518</v>
      </c>
      <c r="D255" s="101"/>
      <c r="E255" s="101"/>
      <c r="F255" s="101"/>
    </row>
    <row r="256" spans="1:6" ht="18.75" customHeight="1">
      <c r="A256" s="101"/>
      <c r="B256" s="133" t="s">
        <v>227</v>
      </c>
      <c r="C256" s="185" t="s">
        <v>1895</v>
      </c>
      <c r="D256" s="101"/>
      <c r="E256" s="101"/>
      <c r="F256" s="101"/>
    </row>
    <row r="257" spans="1:6" ht="18.75" customHeight="1">
      <c r="A257" s="128">
        <v>91</v>
      </c>
      <c r="B257" s="7" t="s">
        <v>1974</v>
      </c>
      <c r="C257" s="185" t="s">
        <v>1594</v>
      </c>
      <c r="D257" s="101"/>
      <c r="E257" s="101"/>
      <c r="F257" s="101"/>
    </row>
    <row r="258" spans="1:6" ht="18.75" customHeight="1">
      <c r="A258" s="101"/>
      <c r="B258" s="10" t="s">
        <v>226</v>
      </c>
      <c r="C258" s="185" t="s">
        <v>1519</v>
      </c>
      <c r="D258" s="101"/>
      <c r="E258" s="101"/>
      <c r="F258" s="101"/>
    </row>
    <row r="259" spans="1:6" ht="18.75" customHeight="1">
      <c r="A259" s="101"/>
      <c r="B259" s="133" t="s">
        <v>227</v>
      </c>
      <c r="C259" s="185" t="s">
        <v>1896</v>
      </c>
      <c r="D259" s="101"/>
      <c r="E259" s="101"/>
      <c r="F259" s="101"/>
    </row>
    <row r="260" spans="1:6" ht="18.75" customHeight="1">
      <c r="A260" s="128">
        <v>92</v>
      </c>
      <c r="B260" s="7" t="s">
        <v>1975</v>
      </c>
      <c r="C260" s="185" t="s">
        <v>1595</v>
      </c>
      <c r="D260" s="101"/>
      <c r="E260" s="101"/>
      <c r="F260" s="101"/>
    </row>
    <row r="261" spans="1:6" ht="18.75" customHeight="1">
      <c r="A261" s="101"/>
      <c r="B261" s="10" t="s">
        <v>226</v>
      </c>
      <c r="C261" s="185" t="s">
        <v>1520</v>
      </c>
      <c r="D261" s="101"/>
      <c r="E261" s="101"/>
      <c r="F261" s="101"/>
    </row>
    <row r="262" spans="1:6" ht="18.75" customHeight="1">
      <c r="A262" s="101"/>
      <c r="B262" s="133" t="s">
        <v>227</v>
      </c>
      <c r="C262" s="190" t="s">
        <v>1897</v>
      </c>
      <c r="D262" s="101"/>
      <c r="E262" s="101"/>
      <c r="F262" s="101"/>
    </row>
    <row r="263" spans="1:6" ht="18.75" customHeight="1">
      <c r="A263" s="102"/>
      <c r="B263" s="145" t="s">
        <v>2255</v>
      </c>
      <c r="C263" s="191"/>
      <c r="D263" s="102"/>
      <c r="E263" s="102"/>
      <c r="F263" s="102"/>
    </row>
    <row r="264" spans="1:6" ht="15" customHeight="1">
      <c r="A264" s="321" t="s">
        <v>2025</v>
      </c>
      <c r="B264" s="321"/>
      <c r="C264" s="321"/>
      <c r="D264" s="321"/>
      <c r="E264" s="321"/>
      <c r="F264" s="321"/>
    </row>
    <row r="265" spans="1:6" s="160" customFormat="1" ht="31.5" customHeight="1">
      <c r="A265" s="308" t="s">
        <v>2023</v>
      </c>
      <c r="B265" s="308"/>
      <c r="C265" s="308"/>
      <c r="D265" s="308"/>
      <c r="E265" s="308"/>
      <c r="F265" s="308"/>
    </row>
    <row r="266" spans="1:6" s="160" customFormat="1" ht="28.5" customHeight="1">
      <c r="A266" s="302" t="s">
        <v>2021</v>
      </c>
      <c r="B266" s="302"/>
      <c r="C266" s="302"/>
      <c r="D266" s="302"/>
      <c r="E266" s="302"/>
      <c r="F266" s="302"/>
    </row>
    <row r="267" spans="1:6" s="160" customFormat="1" ht="25.5" customHeight="1">
      <c r="A267" s="303" t="s">
        <v>2268</v>
      </c>
      <c r="B267" s="303"/>
      <c r="C267" s="303"/>
      <c r="D267" s="303"/>
      <c r="E267" s="303"/>
      <c r="F267" s="303"/>
    </row>
    <row r="268" spans="1:6" ht="23.25" customHeight="1">
      <c r="A268" s="331" t="s">
        <v>1</v>
      </c>
      <c r="B268" s="331" t="s">
        <v>2018</v>
      </c>
      <c r="C268" s="331" t="s">
        <v>228</v>
      </c>
      <c r="D268" s="319" t="s">
        <v>2272</v>
      </c>
      <c r="E268" s="328" t="s">
        <v>2273</v>
      </c>
      <c r="F268" s="328" t="s">
        <v>2274</v>
      </c>
    </row>
    <row r="269" spans="1:6" ht="38.25" customHeight="1">
      <c r="A269" s="320"/>
      <c r="B269" s="320"/>
      <c r="C269" s="320"/>
      <c r="D269" s="320"/>
      <c r="E269" s="329"/>
      <c r="F269" s="329"/>
    </row>
    <row r="270" spans="1:6" s="172" customFormat="1" ht="17.25" customHeight="1">
      <c r="A270" s="161" t="s">
        <v>13</v>
      </c>
      <c r="B270" s="161" t="s">
        <v>14</v>
      </c>
      <c r="C270" s="161" t="s">
        <v>15</v>
      </c>
      <c r="D270" s="161">
        <v>1</v>
      </c>
      <c r="E270" s="172">
        <v>2</v>
      </c>
      <c r="F270" s="161">
        <v>3</v>
      </c>
    </row>
    <row r="271" spans="1:6" s="164" customFormat="1" ht="18" customHeight="1">
      <c r="A271" s="162" t="s">
        <v>2013</v>
      </c>
      <c r="B271" s="192"/>
      <c r="C271" s="163"/>
      <c r="D271" s="163"/>
      <c r="E271" s="163"/>
      <c r="F271" s="163"/>
    </row>
    <row r="272" spans="1:6" s="164" customFormat="1" ht="18" customHeight="1">
      <c r="A272" s="165" t="s">
        <v>2014</v>
      </c>
      <c r="B272" s="193"/>
      <c r="C272" s="166"/>
      <c r="D272" s="166"/>
      <c r="E272" s="166"/>
      <c r="F272" s="166"/>
    </row>
    <row r="273" spans="1:6" s="164" customFormat="1" ht="18" customHeight="1">
      <c r="A273" s="167" t="s">
        <v>1813</v>
      </c>
      <c r="B273" s="168" t="s">
        <v>2015</v>
      </c>
      <c r="C273" s="169"/>
      <c r="D273" s="169"/>
      <c r="E273" s="169"/>
      <c r="F273" s="169"/>
    </row>
    <row r="274" spans="1:6" ht="15">
      <c r="A274" s="194"/>
      <c r="B274" s="52"/>
      <c r="C274" s="198"/>
      <c r="D274" s="194"/>
      <c r="E274" s="194"/>
      <c r="F274" s="194"/>
    </row>
    <row r="275" spans="4:6" ht="15.75">
      <c r="D275" s="332" t="s">
        <v>136</v>
      </c>
      <c r="E275" s="332"/>
      <c r="F275" s="332"/>
    </row>
    <row r="276" spans="1:6" ht="15.75">
      <c r="A276" s="327" t="s">
        <v>134</v>
      </c>
      <c r="B276" s="327"/>
      <c r="D276" s="327" t="s">
        <v>1207</v>
      </c>
      <c r="E276" s="327"/>
      <c r="F276" s="327"/>
    </row>
    <row r="277" spans="1:6" ht="15.75">
      <c r="A277" s="332" t="s">
        <v>135</v>
      </c>
      <c r="B277" s="332"/>
      <c r="D277" s="332" t="s">
        <v>135</v>
      </c>
      <c r="E277" s="332"/>
      <c r="F277" s="332"/>
    </row>
    <row r="280" ht="15">
      <c r="B280" s="94" t="s">
        <v>1206</v>
      </c>
    </row>
  </sheetData>
  <sheetProtection/>
  <mergeCells count="27">
    <mergeCell ref="A277:B277"/>
    <mergeCell ref="E268:E269"/>
    <mergeCell ref="D276:F276"/>
    <mergeCell ref="D277:F277"/>
    <mergeCell ref="A8:A9"/>
    <mergeCell ref="B8:B9"/>
    <mergeCell ref="C8:C9"/>
    <mergeCell ref="D8:D9"/>
    <mergeCell ref="D275:F275"/>
    <mergeCell ref="E8:F8"/>
    <mergeCell ref="A276:B276"/>
    <mergeCell ref="F268:F269"/>
    <mergeCell ref="A266:F266"/>
    <mergeCell ref="A267:F267"/>
    <mergeCell ref="A6:B6"/>
    <mergeCell ref="C6:F6"/>
    <mergeCell ref="A265:F265"/>
    <mergeCell ref="A268:A269"/>
    <mergeCell ref="B268:B269"/>
    <mergeCell ref="C268:C269"/>
    <mergeCell ref="D268:D269"/>
    <mergeCell ref="A264:F264"/>
    <mergeCell ref="A2:F2"/>
    <mergeCell ref="A3:F3"/>
    <mergeCell ref="A4:F4"/>
    <mergeCell ref="A5:B5"/>
    <mergeCell ref="C5:F5"/>
  </mergeCells>
  <printOptions/>
  <pageMargins left="0.2362204724409449" right="0.2362204724409449" top="0.6692913385826772" bottom="0.4724409448818898" header="0.31496062992125984" footer="0.31496062992125984"/>
  <pageSetup firstPageNumber="22" useFirstPageNumber="1" horizontalDpi="600" verticalDpi="600" orientation="portrait" paperSize="9" r:id="rId2"/>
  <headerFooter>
    <oddFooter>&amp;C&amp;P</oddFooter>
  </headerFooter>
  <drawing r:id="rId1"/>
</worksheet>
</file>

<file path=xl/worksheets/sheet4.xml><?xml version="1.0" encoding="utf-8"?>
<worksheet xmlns="http://schemas.openxmlformats.org/spreadsheetml/2006/main" xmlns:r="http://schemas.openxmlformats.org/officeDocument/2006/relationships">
  <sheetPr>
    <tabColor rgb="FF92D050"/>
  </sheetPr>
  <dimension ref="A1:H283"/>
  <sheetViews>
    <sheetView zoomScalePageLayoutView="0" workbookViewId="0" topLeftCell="A10">
      <selection activeCell="I6" sqref="I6"/>
    </sheetView>
  </sheetViews>
  <sheetFormatPr defaultColWidth="9.140625" defaultRowHeight="15"/>
  <cols>
    <col min="1" max="1" width="7.7109375" style="94" customWidth="1"/>
    <col min="2" max="2" width="40.57421875" style="94" customWidth="1"/>
    <col min="3" max="3" width="10.421875" style="94" customWidth="1"/>
    <col min="4" max="4" width="12.140625" style="94" customWidth="1"/>
    <col min="5" max="5" width="13.421875" style="94" customWidth="1"/>
    <col min="6" max="6" width="13.28125" style="94" customWidth="1"/>
    <col min="7" max="16384" width="9.140625" style="94" customWidth="1"/>
  </cols>
  <sheetData>
    <row r="1" ht="16.5">
      <c r="A1" s="146" t="s">
        <v>1900</v>
      </c>
    </row>
    <row r="2" spans="1:6" ht="42" customHeight="1">
      <c r="A2" s="336" t="s">
        <v>1201</v>
      </c>
      <c r="B2" s="336"/>
      <c r="C2" s="336"/>
      <c r="D2" s="336"/>
      <c r="E2" s="336"/>
      <c r="F2" s="336"/>
    </row>
    <row r="3" spans="1:6" ht="16.5" customHeight="1">
      <c r="A3" s="337" t="s">
        <v>1901</v>
      </c>
      <c r="B3" s="337"/>
      <c r="C3" s="337"/>
      <c r="D3" s="337"/>
      <c r="E3" s="337"/>
      <c r="F3" s="337"/>
    </row>
    <row r="4" spans="1:5" s="149" customFormat="1" ht="25.5" customHeight="1">
      <c r="A4" s="325" t="s">
        <v>131</v>
      </c>
      <c r="B4" s="325"/>
      <c r="C4" s="325"/>
      <c r="D4" s="325"/>
      <c r="E4" s="325"/>
    </row>
    <row r="5" spans="1:8" s="147" customFormat="1" ht="25.5" customHeight="1">
      <c r="A5" s="335" t="s">
        <v>1981</v>
      </c>
      <c r="B5" s="335"/>
      <c r="C5" s="335" t="s">
        <v>2026</v>
      </c>
      <c r="D5" s="335"/>
      <c r="E5" s="335"/>
      <c r="F5" s="148"/>
      <c r="G5" s="148"/>
      <c r="H5" s="148"/>
    </row>
    <row r="6" spans="1:5" s="149" customFormat="1" ht="25.5" customHeight="1">
      <c r="A6" s="181" t="s">
        <v>1990</v>
      </c>
      <c r="B6" s="181"/>
      <c r="C6" s="181" t="s">
        <v>1985</v>
      </c>
      <c r="D6" s="181"/>
      <c r="E6" s="181"/>
    </row>
    <row r="7" spans="1:6" s="151" customFormat="1" ht="31.5" customHeight="1">
      <c r="A7" s="150" t="s">
        <v>2024</v>
      </c>
      <c r="B7" s="150"/>
      <c r="C7" s="150"/>
      <c r="D7" s="150"/>
      <c r="E7" s="150"/>
      <c r="F7" s="150"/>
    </row>
    <row r="8" spans="1:6" s="149" customFormat="1" ht="15">
      <c r="A8" s="331" t="s">
        <v>1</v>
      </c>
      <c r="B8" s="309" t="s">
        <v>138</v>
      </c>
      <c r="C8" s="331" t="s">
        <v>228</v>
      </c>
      <c r="D8" s="319" t="s">
        <v>2271</v>
      </c>
      <c r="E8" s="329" t="s">
        <v>4</v>
      </c>
      <c r="F8" s="329"/>
    </row>
    <row r="9" spans="1:6" s="149" customFormat="1" ht="33" customHeight="1">
      <c r="A9" s="320"/>
      <c r="B9" s="310"/>
      <c r="C9" s="320"/>
      <c r="D9" s="320"/>
      <c r="E9" s="152" t="s">
        <v>130</v>
      </c>
      <c r="F9" s="182" t="s">
        <v>5</v>
      </c>
    </row>
    <row r="10" spans="1:6" s="172" customFormat="1" ht="15">
      <c r="A10" s="97" t="s">
        <v>13</v>
      </c>
      <c r="B10" s="183" t="s">
        <v>14</v>
      </c>
      <c r="C10" s="97" t="s">
        <v>15</v>
      </c>
      <c r="D10" s="97">
        <v>1</v>
      </c>
      <c r="E10" s="97">
        <v>2</v>
      </c>
      <c r="F10" s="97">
        <v>3</v>
      </c>
    </row>
    <row r="11" spans="1:6" ht="20.25" customHeight="1">
      <c r="A11" s="127">
        <v>1</v>
      </c>
      <c r="B11" s="153" t="s">
        <v>190</v>
      </c>
      <c r="C11" s="184"/>
      <c r="D11" s="155"/>
      <c r="E11" s="155"/>
      <c r="F11" s="155"/>
    </row>
    <row r="12" spans="1:6" ht="20.25" customHeight="1">
      <c r="A12" s="128">
        <v>2</v>
      </c>
      <c r="B12" s="49" t="s">
        <v>1902</v>
      </c>
      <c r="C12" s="185" t="s">
        <v>1521</v>
      </c>
      <c r="D12" s="101"/>
      <c r="E12" s="101"/>
      <c r="F12" s="101"/>
    </row>
    <row r="13" spans="1:6" ht="20.25" customHeight="1">
      <c r="A13" s="101"/>
      <c r="B13" s="10" t="s">
        <v>226</v>
      </c>
      <c r="C13" s="185" t="s">
        <v>1446</v>
      </c>
      <c r="D13" s="156"/>
      <c r="E13" s="156"/>
      <c r="F13" s="156"/>
    </row>
    <row r="14" spans="1:6" ht="20.25" customHeight="1">
      <c r="A14" s="101"/>
      <c r="B14" s="133" t="s">
        <v>227</v>
      </c>
      <c r="C14" s="185" t="s">
        <v>1823</v>
      </c>
      <c r="D14" s="101"/>
      <c r="E14" s="101"/>
      <c r="F14" s="101"/>
    </row>
    <row r="15" spans="1:6" ht="21.75" customHeight="1">
      <c r="A15" s="186">
        <v>3</v>
      </c>
      <c r="B15" s="201" t="s">
        <v>1354</v>
      </c>
      <c r="C15" s="185" t="s">
        <v>1445</v>
      </c>
      <c r="D15" s="101"/>
      <c r="E15" s="101"/>
      <c r="F15" s="101"/>
    </row>
    <row r="16" spans="1:6" ht="20.25" customHeight="1">
      <c r="A16" s="128">
        <v>4</v>
      </c>
      <c r="B16" s="7" t="s">
        <v>1903</v>
      </c>
      <c r="C16" s="188" t="s">
        <v>1522</v>
      </c>
      <c r="D16" s="156"/>
      <c r="E16" s="156"/>
      <c r="F16" s="156"/>
    </row>
    <row r="17" spans="1:6" ht="20.25" customHeight="1">
      <c r="A17" s="101"/>
      <c r="B17" s="10" t="s">
        <v>226</v>
      </c>
      <c r="C17" s="188" t="s">
        <v>1447</v>
      </c>
      <c r="D17" s="156"/>
      <c r="E17" s="156"/>
      <c r="F17" s="156"/>
    </row>
    <row r="18" spans="1:6" ht="20.25" customHeight="1">
      <c r="A18" s="101"/>
      <c r="B18" s="133" t="s">
        <v>227</v>
      </c>
      <c r="C18" s="188" t="s">
        <v>1824</v>
      </c>
      <c r="D18" s="101"/>
      <c r="E18" s="101"/>
      <c r="F18" s="101"/>
    </row>
    <row r="19" spans="1:6" ht="20.25" customHeight="1">
      <c r="A19" s="128">
        <v>5</v>
      </c>
      <c r="B19" s="7" t="s">
        <v>1904</v>
      </c>
      <c r="C19" s="185" t="s">
        <v>1523</v>
      </c>
      <c r="D19" s="101"/>
      <c r="E19" s="101"/>
      <c r="F19" s="101"/>
    </row>
    <row r="20" spans="1:6" ht="20.25" customHeight="1">
      <c r="A20" s="101"/>
      <c r="B20" s="10" t="s">
        <v>226</v>
      </c>
      <c r="C20" s="185" t="s">
        <v>1448</v>
      </c>
      <c r="D20" s="156"/>
      <c r="E20" s="156"/>
      <c r="F20" s="156"/>
    </row>
    <row r="21" spans="1:6" ht="20.25" customHeight="1">
      <c r="A21" s="101"/>
      <c r="B21" s="133" t="s">
        <v>227</v>
      </c>
      <c r="C21" s="185" t="s">
        <v>1825</v>
      </c>
      <c r="D21" s="101"/>
      <c r="E21" s="101"/>
      <c r="F21" s="101"/>
    </row>
    <row r="22" spans="1:6" ht="20.25" customHeight="1">
      <c r="A22" s="128">
        <v>6</v>
      </c>
      <c r="B22" s="7" t="s">
        <v>1905</v>
      </c>
      <c r="C22" s="185" t="s">
        <v>1524</v>
      </c>
      <c r="D22" s="101"/>
      <c r="E22" s="101"/>
      <c r="F22" s="101"/>
    </row>
    <row r="23" spans="1:6" ht="20.25" customHeight="1">
      <c r="A23" s="101"/>
      <c r="B23" s="10" t="s">
        <v>226</v>
      </c>
      <c r="C23" s="185" t="s">
        <v>1449</v>
      </c>
      <c r="D23" s="101"/>
      <c r="E23" s="101"/>
      <c r="F23" s="101"/>
    </row>
    <row r="24" spans="1:6" ht="20.25" customHeight="1">
      <c r="A24" s="101"/>
      <c r="B24" s="133" t="s">
        <v>227</v>
      </c>
      <c r="C24" s="185" t="s">
        <v>1826</v>
      </c>
      <c r="D24" s="101"/>
      <c r="E24" s="101"/>
      <c r="F24" s="101"/>
    </row>
    <row r="25" spans="1:6" ht="20.25" customHeight="1">
      <c r="A25" s="128">
        <v>7</v>
      </c>
      <c r="B25" s="7" t="s">
        <v>1906</v>
      </c>
      <c r="C25" s="185" t="s">
        <v>1525</v>
      </c>
      <c r="D25" s="101"/>
      <c r="E25" s="101"/>
      <c r="F25" s="101"/>
    </row>
    <row r="26" spans="1:6" ht="20.25" customHeight="1">
      <c r="A26" s="101"/>
      <c r="B26" s="10" t="s">
        <v>226</v>
      </c>
      <c r="C26" s="185" t="s">
        <v>1450</v>
      </c>
      <c r="D26" s="101"/>
      <c r="E26" s="101"/>
      <c r="F26" s="101"/>
    </row>
    <row r="27" spans="1:6" ht="20.25" customHeight="1">
      <c r="A27" s="101"/>
      <c r="B27" s="133" t="s">
        <v>227</v>
      </c>
      <c r="C27" s="185" t="s">
        <v>1827</v>
      </c>
      <c r="D27" s="101"/>
      <c r="E27" s="101"/>
      <c r="F27" s="101"/>
    </row>
    <row r="28" spans="1:6" ht="20.25" customHeight="1">
      <c r="A28" s="128">
        <v>8</v>
      </c>
      <c r="B28" s="7" t="s">
        <v>1907</v>
      </c>
      <c r="C28" s="185" t="s">
        <v>1526</v>
      </c>
      <c r="D28" s="101"/>
      <c r="E28" s="101"/>
      <c r="F28" s="101"/>
    </row>
    <row r="29" spans="1:6" ht="20.25" customHeight="1">
      <c r="A29" s="101"/>
      <c r="B29" s="10" t="s">
        <v>226</v>
      </c>
      <c r="C29" s="185" t="s">
        <v>1451</v>
      </c>
      <c r="D29" s="101"/>
      <c r="E29" s="101"/>
      <c r="F29" s="101"/>
    </row>
    <row r="30" spans="1:6" ht="20.25" customHeight="1">
      <c r="A30" s="101"/>
      <c r="B30" s="133" t="s">
        <v>227</v>
      </c>
      <c r="C30" s="185" t="s">
        <v>1828</v>
      </c>
      <c r="D30" s="101"/>
      <c r="E30" s="101"/>
      <c r="F30" s="101"/>
    </row>
    <row r="31" spans="1:6" ht="20.25" customHeight="1">
      <c r="A31" s="128">
        <v>9</v>
      </c>
      <c r="B31" s="7" t="s">
        <v>1908</v>
      </c>
      <c r="C31" s="185" t="s">
        <v>1527</v>
      </c>
      <c r="D31" s="101"/>
      <c r="E31" s="101"/>
      <c r="F31" s="101"/>
    </row>
    <row r="32" spans="1:6" ht="20.25" customHeight="1">
      <c r="A32" s="101"/>
      <c r="B32" s="10" t="s">
        <v>226</v>
      </c>
      <c r="C32" s="185" t="s">
        <v>1452</v>
      </c>
      <c r="D32" s="101"/>
      <c r="E32" s="101"/>
      <c r="F32" s="101"/>
    </row>
    <row r="33" spans="1:6" ht="20.25" customHeight="1">
      <c r="A33" s="101"/>
      <c r="B33" s="133" t="s">
        <v>227</v>
      </c>
      <c r="C33" s="185" t="s">
        <v>1829</v>
      </c>
      <c r="D33" s="101"/>
      <c r="E33" s="101"/>
      <c r="F33" s="101"/>
    </row>
    <row r="34" spans="1:6" ht="20.25" customHeight="1">
      <c r="A34" s="128">
        <v>10</v>
      </c>
      <c r="B34" s="7" t="s">
        <v>1909</v>
      </c>
      <c r="C34" s="185" t="s">
        <v>1528</v>
      </c>
      <c r="D34" s="101"/>
      <c r="E34" s="101"/>
      <c r="F34" s="101"/>
    </row>
    <row r="35" spans="1:6" ht="20.25" customHeight="1">
      <c r="A35" s="101"/>
      <c r="B35" s="10" t="s">
        <v>226</v>
      </c>
      <c r="C35" s="185" t="s">
        <v>1453</v>
      </c>
      <c r="D35" s="100"/>
      <c r="E35" s="100"/>
      <c r="F35" s="100"/>
    </row>
    <row r="36" spans="1:6" ht="20.25" customHeight="1">
      <c r="A36" s="101"/>
      <c r="B36" s="133" t="s">
        <v>227</v>
      </c>
      <c r="C36" s="185" t="s">
        <v>1830</v>
      </c>
      <c r="D36" s="100"/>
      <c r="E36" s="100"/>
      <c r="F36" s="100"/>
    </row>
    <row r="37" spans="1:6" ht="20.25" customHeight="1">
      <c r="A37" s="128">
        <v>11</v>
      </c>
      <c r="B37" s="7" t="s">
        <v>1910</v>
      </c>
      <c r="C37" s="185" t="s">
        <v>1529</v>
      </c>
      <c r="D37" s="100"/>
      <c r="E37" s="100"/>
      <c r="F37" s="100"/>
    </row>
    <row r="38" spans="1:6" ht="20.25" customHeight="1">
      <c r="A38" s="101"/>
      <c r="B38" s="10" t="s">
        <v>226</v>
      </c>
      <c r="C38" s="185" t="s">
        <v>1454</v>
      </c>
      <c r="D38" s="100"/>
      <c r="E38" s="100"/>
      <c r="F38" s="100"/>
    </row>
    <row r="39" spans="1:6" ht="20.25" customHeight="1">
      <c r="A39" s="101"/>
      <c r="B39" s="133" t="s">
        <v>227</v>
      </c>
      <c r="C39" s="185" t="s">
        <v>1831</v>
      </c>
      <c r="D39" s="100"/>
      <c r="E39" s="100"/>
      <c r="F39" s="100"/>
    </row>
    <row r="40" spans="1:6" ht="24.75" customHeight="1">
      <c r="A40" s="186">
        <v>12</v>
      </c>
      <c r="B40" s="202" t="s">
        <v>147</v>
      </c>
      <c r="C40" s="185" t="s">
        <v>1445</v>
      </c>
      <c r="D40" s="100"/>
      <c r="E40" s="100"/>
      <c r="F40" s="100"/>
    </row>
    <row r="41" spans="1:6" ht="20.25" customHeight="1">
      <c r="A41" s="128">
        <v>13</v>
      </c>
      <c r="B41" s="7" t="s">
        <v>1911</v>
      </c>
      <c r="C41" s="185" t="s">
        <v>1530</v>
      </c>
      <c r="D41" s="100"/>
      <c r="E41" s="100"/>
      <c r="F41" s="100"/>
    </row>
    <row r="42" spans="1:6" ht="20.25" customHeight="1">
      <c r="A42" s="101"/>
      <c r="B42" s="10" t="s">
        <v>226</v>
      </c>
      <c r="C42" s="185" t="s">
        <v>1455</v>
      </c>
      <c r="D42" s="100"/>
      <c r="E42" s="100"/>
      <c r="F42" s="100"/>
    </row>
    <row r="43" spans="1:6" ht="20.25" customHeight="1">
      <c r="A43" s="101"/>
      <c r="B43" s="133" t="s">
        <v>227</v>
      </c>
      <c r="C43" s="185" t="s">
        <v>1832</v>
      </c>
      <c r="D43" s="100"/>
      <c r="E43" s="100"/>
      <c r="F43" s="100"/>
    </row>
    <row r="44" spans="1:6" ht="20.25" customHeight="1">
      <c r="A44" s="128">
        <v>14</v>
      </c>
      <c r="B44" s="7" t="s">
        <v>1912</v>
      </c>
      <c r="C44" s="185" t="s">
        <v>1531</v>
      </c>
      <c r="D44" s="100"/>
      <c r="E44" s="100"/>
      <c r="F44" s="100"/>
    </row>
    <row r="45" spans="1:6" ht="20.25" customHeight="1">
      <c r="A45" s="101"/>
      <c r="B45" s="10" t="s">
        <v>226</v>
      </c>
      <c r="C45" s="185" t="s">
        <v>1456</v>
      </c>
      <c r="D45" s="100"/>
      <c r="E45" s="100"/>
      <c r="F45" s="100"/>
    </row>
    <row r="46" spans="1:6" ht="20.25" customHeight="1">
      <c r="A46" s="101"/>
      <c r="B46" s="133" t="s">
        <v>227</v>
      </c>
      <c r="C46" s="185" t="s">
        <v>1833</v>
      </c>
      <c r="D46" s="100"/>
      <c r="E46" s="100"/>
      <c r="F46" s="100"/>
    </row>
    <row r="47" spans="1:6" ht="20.25" customHeight="1">
      <c r="A47" s="128">
        <v>15</v>
      </c>
      <c r="B47" s="7" t="s">
        <v>1913</v>
      </c>
      <c r="C47" s="185" t="s">
        <v>1532</v>
      </c>
      <c r="D47" s="100"/>
      <c r="E47" s="100"/>
      <c r="F47" s="100"/>
    </row>
    <row r="48" spans="1:6" ht="20.25" customHeight="1">
      <c r="A48" s="101"/>
      <c r="B48" s="10" t="s">
        <v>226</v>
      </c>
      <c r="C48" s="185" t="s">
        <v>1457</v>
      </c>
      <c r="D48" s="100"/>
      <c r="E48" s="100"/>
      <c r="F48" s="100"/>
    </row>
    <row r="49" spans="1:6" ht="20.25" customHeight="1">
      <c r="A49" s="101"/>
      <c r="B49" s="133" t="s">
        <v>227</v>
      </c>
      <c r="C49" s="185" t="s">
        <v>1834</v>
      </c>
      <c r="D49" s="100"/>
      <c r="E49" s="100"/>
      <c r="F49" s="100"/>
    </row>
    <row r="50" spans="1:6" ht="20.25" customHeight="1">
      <c r="A50" s="128">
        <v>16</v>
      </c>
      <c r="B50" s="7" t="s">
        <v>1914</v>
      </c>
      <c r="C50" s="185" t="s">
        <v>1533</v>
      </c>
      <c r="D50" s="100"/>
      <c r="E50" s="100"/>
      <c r="F50" s="100"/>
    </row>
    <row r="51" spans="1:6" ht="20.25" customHeight="1">
      <c r="A51" s="101"/>
      <c r="B51" s="10" t="s">
        <v>226</v>
      </c>
      <c r="C51" s="185" t="s">
        <v>1458</v>
      </c>
      <c r="D51" s="100"/>
      <c r="E51" s="100"/>
      <c r="F51" s="100"/>
    </row>
    <row r="52" spans="1:6" ht="20.25" customHeight="1">
      <c r="A52" s="101"/>
      <c r="B52" s="133" t="s">
        <v>227</v>
      </c>
      <c r="C52" s="185" t="s">
        <v>1835</v>
      </c>
      <c r="D52" s="100"/>
      <c r="E52" s="100"/>
      <c r="F52" s="100"/>
    </row>
    <row r="53" spans="1:6" ht="20.25" customHeight="1">
      <c r="A53" s="128">
        <v>17</v>
      </c>
      <c r="B53" s="7" t="s">
        <v>1915</v>
      </c>
      <c r="C53" s="185" t="s">
        <v>1534</v>
      </c>
      <c r="D53" s="100"/>
      <c r="E53" s="100"/>
      <c r="F53" s="100"/>
    </row>
    <row r="54" spans="1:6" ht="20.25" customHeight="1">
      <c r="A54" s="101"/>
      <c r="B54" s="10" t="s">
        <v>226</v>
      </c>
      <c r="C54" s="185" t="s">
        <v>1459</v>
      </c>
      <c r="D54" s="100"/>
      <c r="E54" s="100"/>
      <c r="F54" s="100"/>
    </row>
    <row r="55" spans="1:6" ht="20.25" customHeight="1">
      <c r="A55" s="101"/>
      <c r="B55" s="133" t="s">
        <v>227</v>
      </c>
      <c r="C55" s="185" t="s">
        <v>1836</v>
      </c>
      <c r="D55" s="100"/>
      <c r="E55" s="100"/>
      <c r="F55" s="100"/>
    </row>
    <row r="56" spans="1:6" ht="20.25" customHeight="1">
      <c r="A56" s="128">
        <v>18</v>
      </c>
      <c r="B56" s="7" t="s">
        <v>1916</v>
      </c>
      <c r="C56" s="185" t="s">
        <v>1535</v>
      </c>
      <c r="D56" s="100"/>
      <c r="E56" s="100"/>
      <c r="F56" s="100"/>
    </row>
    <row r="57" spans="1:6" ht="20.25" customHeight="1">
      <c r="A57" s="101"/>
      <c r="B57" s="10" t="s">
        <v>226</v>
      </c>
      <c r="C57" s="185" t="s">
        <v>1460</v>
      </c>
      <c r="D57" s="100"/>
      <c r="E57" s="100"/>
      <c r="F57" s="100"/>
    </row>
    <row r="58" spans="1:6" ht="20.25" customHeight="1">
      <c r="A58" s="101"/>
      <c r="B58" s="133" t="s">
        <v>227</v>
      </c>
      <c r="C58" s="185" t="s">
        <v>1837</v>
      </c>
      <c r="D58" s="100"/>
      <c r="E58" s="100"/>
      <c r="F58" s="100"/>
    </row>
    <row r="59" spans="1:6" ht="20.25" customHeight="1">
      <c r="A59" s="128">
        <v>19</v>
      </c>
      <c r="B59" s="7" t="s">
        <v>1917</v>
      </c>
      <c r="C59" s="185" t="s">
        <v>1536</v>
      </c>
      <c r="D59" s="100"/>
      <c r="E59" s="100"/>
      <c r="F59" s="100"/>
    </row>
    <row r="60" spans="1:6" ht="20.25" customHeight="1">
      <c r="A60" s="101"/>
      <c r="B60" s="10" t="s">
        <v>226</v>
      </c>
      <c r="C60" s="185" t="s">
        <v>1461</v>
      </c>
      <c r="D60" s="100"/>
      <c r="E60" s="100"/>
      <c r="F60" s="100"/>
    </row>
    <row r="61" spans="1:6" ht="20.25" customHeight="1">
      <c r="A61" s="101"/>
      <c r="B61" s="133" t="s">
        <v>227</v>
      </c>
      <c r="C61" s="185" t="s">
        <v>1838</v>
      </c>
      <c r="D61" s="100"/>
      <c r="E61" s="100"/>
      <c r="F61" s="100"/>
    </row>
    <row r="62" spans="1:6" ht="20.25" customHeight="1">
      <c r="A62" s="128">
        <v>20</v>
      </c>
      <c r="B62" s="7" t="s">
        <v>1918</v>
      </c>
      <c r="C62" s="185" t="s">
        <v>1537</v>
      </c>
      <c r="D62" s="100"/>
      <c r="E62" s="100"/>
      <c r="F62" s="100"/>
    </row>
    <row r="63" spans="1:6" ht="20.25" customHeight="1">
      <c r="A63" s="101"/>
      <c r="B63" s="10" t="s">
        <v>226</v>
      </c>
      <c r="C63" s="185" t="s">
        <v>1462</v>
      </c>
      <c r="D63" s="100"/>
      <c r="E63" s="100"/>
      <c r="F63" s="100"/>
    </row>
    <row r="64" spans="1:6" ht="20.25" customHeight="1">
      <c r="A64" s="101"/>
      <c r="B64" s="133" t="s">
        <v>227</v>
      </c>
      <c r="C64" s="185" t="s">
        <v>1839</v>
      </c>
      <c r="D64" s="100"/>
      <c r="E64" s="100"/>
      <c r="F64" s="100"/>
    </row>
    <row r="65" spans="1:6" ht="29.25" customHeight="1">
      <c r="A65" s="128">
        <v>21</v>
      </c>
      <c r="B65" s="7" t="s">
        <v>1919</v>
      </c>
      <c r="C65" s="185" t="s">
        <v>1538</v>
      </c>
      <c r="D65" s="100"/>
      <c r="E65" s="100"/>
      <c r="F65" s="100"/>
    </row>
    <row r="66" spans="1:6" ht="20.25" customHeight="1">
      <c r="A66" s="101"/>
      <c r="B66" s="10" t="s">
        <v>226</v>
      </c>
      <c r="C66" s="185" t="s">
        <v>1463</v>
      </c>
      <c r="D66" s="100"/>
      <c r="E66" s="100"/>
      <c r="F66" s="100"/>
    </row>
    <row r="67" spans="1:6" ht="20.25" customHeight="1">
      <c r="A67" s="101"/>
      <c r="B67" s="133" t="s">
        <v>227</v>
      </c>
      <c r="C67" s="185" t="s">
        <v>1840</v>
      </c>
      <c r="D67" s="100"/>
      <c r="E67" s="100"/>
      <c r="F67" s="100"/>
    </row>
    <row r="68" spans="1:6" ht="12.75" customHeight="1">
      <c r="A68" s="101"/>
      <c r="B68" s="144" t="s">
        <v>2255</v>
      </c>
      <c r="C68" s="185"/>
      <c r="D68" s="100"/>
      <c r="E68" s="100"/>
      <c r="F68" s="100"/>
    </row>
    <row r="69" spans="1:6" ht="20.25" customHeight="1">
      <c r="A69" s="186">
        <v>22</v>
      </c>
      <c r="B69" s="99" t="s">
        <v>157</v>
      </c>
      <c r="C69" s="185" t="s">
        <v>1445</v>
      </c>
      <c r="D69" s="100"/>
      <c r="E69" s="100"/>
      <c r="F69" s="100"/>
    </row>
    <row r="70" spans="1:6" ht="20.25" customHeight="1">
      <c r="A70" s="128">
        <v>23</v>
      </c>
      <c r="B70" s="7" t="s">
        <v>1920</v>
      </c>
      <c r="C70" s="185" t="s">
        <v>1539</v>
      </c>
      <c r="D70" s="100"/>
      <c r="E70" s="100"/>
      <c r="F70" s="100"/>
    </row>
    <row r="71" spans="1:6" ht="20.25" customHeight="1">
      <c r="A71" s="101"/>
      <c r="B71" s="10" t="s">
        <v>226</v>
      </c>
      <c r="C71" s="185" t="s">
        <v>1464</v>
      </c>
      <c r="D71" s="100"/>
      <c r="E71" s="100"/>
      <c r="F71" s="100"/>
    </row>
    <row r="72" spans="1:6" ht="20.25" customHeight="1">
      <c r="A72" s="101"/>
      <c r="B72" s="133" t="s">
        <v>227</v>
      </c>
      <c r="C72" s="185" t="s">
        <v>1841</v>
      </c>
      <c r="D72" s="100"/>
      <c r="E72" s="100"/>
      <c r="F72" s="100"/>
    </row>
    <row r="73" spans="1:6" ht="20.25" customHeight="1">
      <c r="A73" s="128">
        <v>24</v>
      </c>
      <c r="B73" s="7" t="s">
        <v>1921</v>
      </c>
      <c r="C73" s="185" t="s">
        <v>1540</v>
      </c>
      <c r="D73" s="100"/>
      <c r="E73" s="100"/>
      <c r="F73" s="100"/>
    </row>
    <row r="74" spans="1:6" ht="20.25" customHeight="1">
      <c r="A74" s="101"/>
      <c r="B74" s="10" t="s">
        <v>226</v>
      </c>
      <c r="C74" s="185" t="s">
        <v>1465</v>
      </c>
      <c r="D74" s="100"/>
      <c r="E74" s="100"/>
      <c r="F74" s="100"/>
    </row>
    <row r="75" spans="1:6" ht="20.25" customHeight="1">
      <c r="A75" s="101"/>
      <c r="B75" s="133" t="s">
        <v>227</v>
      </c>
      <c r="C75" s="185" t="s">
        <v>1842</v>
      </c>
      <c r="D75" s="100"/>
      <c r="E75" s="100"/>
      <c r="F75" s="100"/>
    </row>
    <row r="76" spans="1:6" ht="20.25" customHeight="1">
      <c r="A76" s="128">
        <v>25</v>
      </c>
      <c r="B76" s="7" t="s">
        <v>1922</v>
      </c>
      <c r="C76" s="185" t="s">
        <v>1541</v>
      </c>
      <c r="D76" s="100"/>
      <c r="E76" s="100"/>
      <c r="F76" s="100"/>
    </row>
    <row r="77" spans="1:6" ht="20.25" customHeight="1">
      <c r="A77" s="101"/>
      <c r="B77" s="10" t="s">
        <v>226</v>
      </c>
      <c r="C77" s="185" t="s">
        <v>1466</v>
      </c>
      <c r="D77" s="100"/>
      <c r="E77" s="100"/>
      <c r="F77" s="100"/>
    </row>
    <row r="78" spans="1:6" ht="20.25" customHeight="1">
      <c r="A78" s="101"/>
      <c r="B78" s="133" t="s">
        <v>227</v>
      </c>
      <c r="C78" s="185" t="s">
        <v>1843</v>
      </c>
      <c r="D78" s="100"/>
      <c r="E78" s="100"/>
      <c r="F78" s="100"/>
    </row>
    <row r="79" spans="1:6" ht="20.25" customHeight="1">
      <c r="A79" s="128">
        <v>26</v>
      </c>
      <c r="B79" s="7" t="s">
        <v>1923</v>
      </c>
      <c r="C79" s="185" t="s">
        <v>1542</v>
      </c>
      <c r="D79" s="100"/>
      <c r="E79" s="100"/>
      <c r="F79" s="100"/>
    </row>
    <row r="80" spans="1:6" ht="20.25" customHeight="1">
      <c r="A80" s="101"/>
      <c r="B80" s="10" t="s">
        <v>226</v>
      </c>
      <c r="C80" s="185" t="s">
        <v>1467</v>
      </c>
      <c r="D80" s="100"/>
      <c r="E80" s="100"/>
      <c r="F80" s="100"/>
    </row>
    <row r="81" spans="1:6" ht="20.25" customHeight="1">
      <c r="A81" s="101"/>
      <c r="B81" s="133" t="s">
        <v>227</v>
      </c>
      <c r="C81" s="185" t="s">
        <v>1844</v>
      </c>
      <c r="D81" s="100"/>
      <c r="E81" s="100"/>
      <c r="F81" s="100"/>
    </row>
    <row r="82" spans="1:6" ht="20.25" customHeight="1">
      <c r="A82" s="128">
        <v>27</v>
      </c>
      <c r="B82" s="7" t="s">
        <v>1924</v>
      </c>
      <c r="C82" s="185" t="s">
        <v>1543</v>
      </c>
      <c r="D82" s="100"/>
      <c r="E82" s="100"/>
      <c r="F82" s="100"/>
    </row>
    <row r="83" spans="1:6" ht="20.25" customHeight="1">
      <c r="A83" s="101"/>
      <c r="B83" s="10" t="s">
        <v>226</v>
      </c>
      <c r="C83" s="185" t="s">
        <v>1468</v>
      </c>
      <c r="D83" s="100"/>
      <c r="E83" s="100"/>
      <c r="F83" s="100"/>
    </row>
    <row r="84" spans="1:6" ht="22.5" customHeight="1">
      <c r="A84" s="101"/>
      <c r="B84" s="133" t="s">
        <v>227</v>
      </c>
      <c r="C84" s="185" t="s">
        <v>1845</v>
      </c>
      <c r="D84" s="100"/>
      <c r="E84" s="100"/>
      <c r="F84" s="100"/>
    </row>
    <row r="85" spans="1:6" ht="14.25" customHeight="1">
      <c r="A85" s="101"/>
      <c r="B85" s="144" t="s">
        <v>2255</v>
      </c>
      <c r="C85" s="185"/>
      <c r="D85" s="100"/>
      <c r="E85" s="100"/>
      <c r="F85" s="100"/>
    </row>
    <row r="86" spans="1:6" ht="20.25" customHeight="1">
      <c r="A86" s="186">
        <v>28</v>
      </c>
      <c r="B86" s="99" t="s">
        <v>163</v>
      </c>
      <c r="C86" s="185" t="s">
        <v>1445</v>
      </c>
      <c r="D86" s="100"/>
      <c r="E86" s="100"/>
      <c r="F86" s="100"/>
    </row>
    <row r="87" spans="1:6" ht="20.25" customHeight="1">
      <c r="A87" s="128">
        <v>29</v>
      </c>
      <c r="B87" s="7" t="s">
        <v>1925</v>
      </c>
      <c r="C87" s="185" t="s">
        <v>1544</v>
      </c>
      <c r="D87" s="100"/>
      <c r="E87" s="100"/>
      <c r="F87" s="100"/>
    </row>
    <row r="88" spans="1:6" ht="20.25" customHeight="1">
      <c r="A88" s="101"/>
      <c r="B88" s="10" t="s">
        <v>226</v>
      </c>
      <c r="C88" s="185" t="s">
        <v>1469</v>
      </c>
      <c r="D88" s="100"/>
      <c r="E88" s="100"/>
      <c r="F88" s="100"/>
    </row>
    <row r="89" spans="1:6" ht="20.25" customHeight="1">
      <c r="A89" s="101"/>
      <c r="B89" s="133" t="s">
        <v>227</v>
      </c>
      <c r="C89" s="185" t="s">
        <v>1846</v>
      </c>
      <c r="D89" s="100"/>
      <c r="E89" s="100"/>
      <c r="F89" s="100"/>
    </row>
    <row r="90" spans="1:6" ht="20.25" customHeight="1">
      <c r="A90" s="128">
        <v>30</v>
      </c>
      <c r="B90" s="7" t="s">
        <v>1926</v>
      </c>
      <c r="C90" s="185" t="s">
        <v>1545</v>
      </c>
      <c r="D90" s="100"/>
      <c r="E90" s="100"/>
      <c r="F90" s="100"/>
    </row>
    <row r="91" spans="1:6" ht="20.25" customHeight="1">
      <c r="A91" s="101"/>
      <c r="B91" s="10" t="s">
        <v>226</v>
      </c>
      <c r="C91" s="185" t="s">
        <v>1470</v>
      </c>
      <c r="D91" s="100"/>
      <c r="E91" s="100"/>
      <c r="F91" s="100"/>
    </row>
    <row r="92" spans="1:6" ht="20.25" customHeight="1">
      <c r="A92" s="101"/>
      <c r="B92" s="133" t="s">
        <v>227</v>
      </c>
      <c r="C92" s="185" t="s">
        <v>1847</v>
      </c>
      <c r="D92" s="100"/>
      <c r="E92" s="100"/>
      <c r="F92" s="100"/>
    </row>
    <row r="93" spans="1:6" ht="20.25" customHeight="1">
      <c r="A93" s="128">
        <v>31</v>
      </c>
      <c r="B93" s="7" t="s">
        <v>1927</v>
      </c>
      <c r="C93" s="185" t="s">
        <v>1546</v>
      </c>
      <c r="D93" s="100"/>
      <c r="E93" s="100"/>
      <c r="F93" s="100"/>
    </row>
    <row r="94" spans="1:6" ht="20.25" customHeight="1">
      <c r="A94" s="101"/>
      <c r="B94" s="10" t="s">
        <v>226</v>
      </c>
      <c r="C94" s="185" t="s">
        <v>1471</v>
      </c>
      <c r="D94" s="100"/>
      <c r="E94" s="100"/>
      <c r="F94" s="100"/>
    </row>
    <row r="95" spans="1:6" ht="20.25" customHeight="1">
      <c r="A95" s="101"/>
      <c r="B95" s="133" t="s">
        <v>227</v>
      </c>
      <c r="C95" s="185" t="s">
        <v>1848</v>
      </c>
      <c r="D95" s="100"/>
      <c r="E95" s="100"/>
      <c r="F95" s="100"/>
    </row>
    <row r="96" spans="1:6" ht="20.25" customHeight="1">
      <c r="A96" s="128">
        <v>32</v>
      </c>
      <c r="B96" s="7" t="s">
        <v>1928</v>
      </c>
      <c r="C96" s="185" t="s">
        <v>1547</v>
      </c>
      <c r="D96" s="100"/>
      <c r="E96" s="100"/>
      <c r="F96" s="100"/>
    </row>
    <row r="97" spans="1:6" ht="20.25" customHeight="1">
      <c r="A97" s="101"/>
      <c r="B97" s="10" t="s">
        <v>226</v>
      </c>
      <c r="C97" s="185" t="s">
        <v>1472</v>
      </c>
      <c r="D97" s="100"/>
      <c r="E97" s="100"/>
      <c r="F97" s="100"/>
    </row>
    <row r="98" spans="1:6" ht="20.25" customHeight="1">
      <c r="A98" s="101"/>
      <c r="B98" s="133" t="s">
        <v>227</v>
      </c>
      <c r="C98" s="185" t="s">
        <v>1849</v>
      </c>
      <c r="D98" s="100"/>
      <c r="E98" s="100"/>
      <c r="F98" s="100"/>
    </row>
    <row r="99" spans="1:6" ht="20.25" customHeight="1">
      <c r="A99" s="128">
        <v>33</v>
      </c>
      <c r="B99" s="7" t="s">
        <v>1929</v>
      </c>
      <c r="C99" s="185" t="s">
        <v>1548</v>
      </c>
      <c r="D99" s="100"/>
      <c r="E99" s="100"/>
      <c r="F99" s="100"/>
    </row>
    <row r="100" spans="1:6" ht="24.75" customHeight="1">
      <c r="A100" s="101"/>
      <c r="B100" s="10" t="s">
        <v>226</v>
      </c>
      <c r="C100" s="185" t="s">
        <v>1473</v>
      </c>
      <c r="D100" s="100"/>
      <c r="E100" s="100"/>
      <c r="F100" s="100"/>
    </row>
    <row r="101" spans="1:6" ht="20.25" customHeight="1">
      <c r="A101" s="101"/>
      <c r="B101" s="133" t="s">
        <v>227</v>
      </c>
      <c r="C101" s="185" t="s">
        <v>1850</v>
      </c>
      <c r="D101" s="100"/>
      <c r="E101" s="100"/>
      <c r="F101" s="100"/>
    </row>
    <row r="102" spans="1:6" ht="27" customHeight="1">
      <c r="A102" s="128">
        <v>34</v>
      </c>
      <c r="B102" s="7" t="s">
        <v>1930</v>
      </c>
      <c r="C102" s="185" t="s">
        <v>1549</v>
      </c>
      <c r="D102" s="100"/>
      <c r="E102" s="100"/>
      <c r="F102" s="100"/>
    </row>
    <row r="103" spans="1:6" ht="20.25" customHeight="1">
      <c r="A103" s="101"/>
      <c r="B103" s="10" t="s">
        <v>226</v>
      </c>
      <c r="C103" s="185" t="s">
        <v>1474</v>
      </c>
      <c r="D103" s="100"/>
      <c r="E103" s="100"/>
      <c r="F103" s="100"/>
    </row>
    <row r="104" spans="1:6" ht="20.25" customHeight="1">
      <c r="A104" s="101"/>
      <c r="B104" s="133" t="s">
        <v>227</v>
      </c>
      <c r="C104" s="185" t="s">
        <v>1851</v>
      </c>
      <c r="D104" s="100"/>
      <c r="E104" s="100"/>
      <c r="F104" s="100"/>
    </row>
    <row r="105" spans="1:6" ht="15.75" customHeight="1">
      <c r="A105" s="101"/>
      <c r="B105" s="144" t="s">
        <v>2255</v>
      </c>
      <c r="C105" s="185"/>
      <c r="D105" s="100"/>
      <c r="E105" s="100"/>
      <c r="F105" s="100"/>
    </row>
    <row r="106" spans="1:6" ht="20.25" customHeight="1">
      <c r="A106" s="186">
        <v>35</v>
      </c>
      <c r="B106" s="99" t="s">
        <v>169</v>
      </c>
      <c r="C106" s="185" t="s">
        <v>1445</v>
      </c>
      <c r="D106" s="100"/>
      <c r="E106" s="100"/>
      <c r="F106" s="100"/>
    </row>
    <row r="107" spans="1:6" ht="20.25" customHeight="1">
      <c r="A107" s="128">
        <v>36</v>
      </c>
      <c r="B107" s="7" t="s">
        <v>1931</v>
      </c>
      <c r="C107" s="185" t="s">
        <v>1550</v>
      </c>
      <c r="D107" s="100"/>
      <c r="E107" s="100"/>
      <c r="F107" s="100"/>
    </row>
    <row r="108" spans="1:6" ht="20.25" customHeight="1">
      <c r="A108" s="101"/>
      <c r="B108" s="10" t="s">
        <v>226</v>
      </c>
      <c r="C108" s="185" t="s">
        <v>1475</v>
      </c>
      <c r="D108" s="100"/>
      <c r="E108" s="100"/>
      <c r="F108" s="100"/>
    </row>
    <row r="109" spans="1:6" ht="20.25" customHeight="1">
      <c r="A109" s="101"/>
      <c r="B109" s="133" t="s">
        <v>227</v>
      </c>
      <c r="C109" s="185" t="s">
        <v>1852</v>
      </c>
      <c r="D109" s="100"/>
      <c r="E109" s="100"/>
      <c r="F109" s="100"/>
    </row>
    <row r="110" spans="1:6" ht="20.25" customHeight="1">
      <c r="A110" s="128">
        <v>37</v>
      </c>
      <c r="B110" s="7" t="s">
        <v>1932</v>
      </c>
      <c r="C110" s="185" t="s">
        <v>1551</v>
      </c>
      <c r="D110" s="100"/>
      <c r="E110" s="100"/>
      <c r="F110" s="100"/>
    </row>
    <row r="111" spans="1:6" ht="20.25" customHeight="1">
      <c r="A111" s="101"/>
      <c r="B111" s="10" t="s">
        <v>226</v>
      </c>
      <c r="C111" s="185" t="s">
        <v>1476</v>
      </c>
      <c r="D111" s="100"/>
      <c r="E111" s="100"/>
      <c r="F111" s="100"/>
    </row>
    <row r="112" spans="1:6" ht="20.25" customHeight="1">
      <c r="A112" s="101"/>
      <c r="B112" s="133" t="s">
        <v>227</v>
      </c>
      <c r="C112" s="185" t="s">
        <v>1853</v>
      </c>
      <c r="D112" s="100"/>
      <c r="E112" s="100"/>
      <c r="F112" s="100"/>
    </row>
    <row r="113" spans="1:6" ht="20.25" customHeight="1">
      <c r="A113" s="128">
        <v>38</v>
      </c>
      <c r="B113" s="7" t="s">
        <v>1933</v>
      </c>
      <c r="C113" s="185" t="s">
        <v>1552</v>
      </c>
      <c r="D113" s="100"/>
      <c r="E113" s="100"/>
      <c r="F113" s="100"/>
    </row>
    <row r="114" spans="1:6" ht="20.25" customHeight="1">
      <c r="A114" s="101"/>
      <c r="B114" s="10" t="s">
        <v>226</v>
      </c>
      <c r="C114" s="185" t="s">
        <v>1477</v>
      </c>
      <c r="D114" s="100"/>
      <c r="E114" s="100"/>
      <c r="F114" s="100"/>
    </row>
    <row r="115" spans="1:6" ht="20.25" customHeight="1">
      <c r="A115" s="101"/>
      <c r="B115" s="133" t="s">
        <v>227</v>
      </c>
      <c r="C115" s="185" t="s">
        <v>1854</v>
      </c>
      <c r="D115" s="100"/>
      <c r="E115" s="100"/>
      <c r="F115" s="100"/>
    </row>
    <row r="116" spans="1:6" ht="20.25" customHeight="1">
      <c r="A116" s="186">
        <v>39</v>
      </c>
      <c r="B116" s="99" t="s">
        <v>221</v>
      </c>
      <c r="C116" s="185" t="s">
        <v>1445</v>
      </c>
      <c r="D116" s="100"/>
      <c r="E116" s="100"/>
      <c r="F116" s="100"/>
    </row>
    <row r="117" spans="1:6" ht="20.25" customHeight="1">
      <c r="A117" s="186">
        <v>40</v>
      </c>
      <c r="B117" s="99" t="s">
        <v>192</v>
      </c>
      <c r="C117" s="185" t="s">
        <v>1445</v>
      </c>
      <c r="D117" s="100"/>
      <c r="E117" s="100"/>
      <c r="F117" s="100"/>
    </row>
    <row r="118" spans="1:6" ht="20.25" customHeight="1">
      <c r="A118" s="128">
        <v>41</v>
      </c>
      <c r="B118" s="7" t="s">
        <v>1934</v>
      </c>
      <c r="C118" s="185" t="s">
        <v>1553</v>
      </c>
      <c r="D118" s="100"/>
      <c r="E118" s="100"/>
      <c r="F118" s="100"/>
    </row>
    <row r="119" spans="1:6" ht="20.25" customHeight="1">
      <c r="A119" s="101"/>
      <c r="B119" s="10" t="s">
        <v>226</v>
      </c>
      <c r="C119" s="185" t="s">
        <v>1478</v>
      </c>
      <c r="D119" s="100"/>
      <c r="E119" s="100"/>
      <c r="F119" s="100"/>
    </row>
    <row r="120" spans="1:6" ht="20.25" customHeight="1">
      <c r="A120" s="101"/>
      <c r="B120" s="133" t="s">
        <v>227</v>
      </c>
      <c r="C120" s="185" t="s">
        <v>1855</v>
      </c>
      <c r="D120" s="100"/>
      <c r="E120" s="100"/>
      <c r="F120" s="100"/>
    </row>
    <row r="121" spans="1:6" ht="20.25" customHeight="1">
      <c r="A121" s="128">
        <v>42</v>
      </c>
      <c r="B121" s="7" t="s">
        <v>1935</v>
      </c>
      <c r="C121" s="185" t="s">
        <v>1554</v>
      </c>
      <c r="D121" s="100"/>
      <c r="E121" s="100"/>
      <c r="F121" s="100"/>
    </row>
    <row r="122" spans="1:6" ht="20.25" customHeight="1">
      <c r="A122" s="101"/>
      <c r="B122" s="10" t="s">
        <v>226</v>
      </c>
      <c r="C122" s="185" t="s">
        <v>1479</v>
      </c>
      <c r="D122" s="100"/>
      <c r="E122" s="100"/>
      <c r="F122" s="100"/>
    </row>
    <row r="123" spans="1:6" ht="20.25" customHeight="1">
      <c r="A123" s="101"/>
      <c r="B123" s="133" t="s">
        <v>227</v>
      </c>
      <c r="C123" s="185" t="s">
        <v>1856</v>
      </c>
      <c r="D123" s="100"/>
      <c r="E123" s="100"/>
      <c r="F123" s="100"/>
    </row>
    <row r="124" spans="1:6" ht="20.25" customHeight="1">
      <c r="A124" s="128">
        <v>43</v>
      </c>
      <c r="B124" s="7" t="s">
        <v>1936</v>
      </c>
      <c r="C124" s="185" t="s">
        <v>1555</v>
      </c>
      <c r="D124" s="100"/>
      <c r="E124" s="100"/>
      <c r="F124" s="100"/>
    </row>
    <row r="125" spans="1:6" ht="20.25" customHeight="1">
      <c r="A125" s="101"/>
      <c r="B125" s="10" t="s">
        <v>226</v>
      </c>
      <c r="C125" s="185" t="s">
        <v>1480</v>
      </c>
      <c r="D125" s="100"/>
      <c r="E125" s="100"/>
      <c r="F125" s="100"/>
    </row>
    <row r="126" spans="1:6" ht="20.25" customHeight="1">
      <c r="A126" s="101"/>
      <c r="B126" s="133" t="s">
        <v>227</v>
      </c>
      <c r="C126" s="185" t="s">
        <v>1857</v>
      </c>
      <c r="D126" s="100"/>
      <c r="E126" s="100"/>
      <c r="F126" s="100"/>
    </row>
    <row r="127" spans="1:6" ht="20.25" customHeight="1">
      <c r="A127" s="128">
        <v>44</v>
      </c>
      <c r="B127" s="7" t="s">
        <v>1937</v>
      </c>
      <c r="C127" s="185" t="s">
        <v>1556</v>
      </c>
      <c r="D127" s="100"/>
      <c r="E127" s="100"/>
      <c r="F127" s="100"/>
    </row>
    <row r="128" spans="1:6" ht="20.25" customHeight="1">
      <c r="A128" s="101"/>
      <c r="B128" s="10" t="s">
        <v>226</v>
      </c>
      <c r="C128" s="185" t="s">
        <v>1481</v>
      </c>
      <c r="D128" s="100"/>
      <c r="E128" s="100"/>
      <c r="F128" s="100"/>
    </row>
    <row r="129" spans="1:6" ht="20.25" customHeight="1">
      <c r="A129" s="101"/>
      <c r="B129" s="133" t="s">
        <v>227</v>
      </c>
      <c r="C129" s="185" t="s">
        <v>1858</v>
      </c>
      <c r="D129" s="100"/>
      <c r="E129" s="100"/>
      <c r="F129" s="100"/>
    </row>
    <row r="130" spans="1:6" ht="16.5" customHeight="1">
      <c r="A130" s="101"/>
      <c r="B130" s="144" t="s">
        <v>2255</v>
      </c>
      <c r="C130" s="185"/>
      <c r="D130" s="100"/>
      <c r="E130" s="100"/>
      <c r="F130" s="100"/>
    </row>
    <row r="131" spans="1:6" ht="20.25" customHeight="1">
      <c r="A131" s="186">
        <v>45</v>
      </c>
      <c r="B131" s="99" t="s">
        <v>193</v>
      </c>
      <c r="C131" s="185" t="s">
        <v>1445</v>
      </c>
      <c r="D131" s="100"/>
      <c r="E131" s="100"/>
      <c r="F131" s="100"/>
    </row>
    <row r="132" spans="1:6" ht="20.25" customHeight="1">
      <c r="A132" s="128">
        <v>46</v>
      </c>
      <c r="B132" s="7" t="s">
        <v>1938</v>
      </c>
      <c r="C132" s="185" t="s">
        <v>1557</v>
      </c>
      <c r="D132" s="100"/>
      <c r="E132" s="100"/>
      <c r="F132" s="100"/>
    </row>
    <row r="133" spans="1:6" ht="20.25" customHeight="1">
      <c r="A133" s="101"/>
      <c r="B133" s="10" t="s">
        <v>226</v>
      </c>
      <c r="C133" s="185" t="s">
        <v>1482</v>
      </c>
      <c r="D133" s="100"/>
      <c r="E133" s="100"/>
      <c r="F133" s="100"/>
    </row>
    <row r="134" spans="1:6" ht="20.25" customHeight="1">
      <c r="A134" s="101"/>
      <c r="B134" s="133" t="s">
        <v>227</v>
      </c>
      <c r="C134" s="185" t="s">
        <v>1859</v>
      </c>
      <c r="D134" s="100"/>
      <c r="E134" s="100"/>
      <c r="F134" s="100"/>
    </row>
    <row r="135" spans="1:6" ht="20.25" customHeight="1">
      <c r="A135" s="128">
        <v>47</v>
      </c>
      <c r="B135" s="7" t="s">
        <v>1939</v>
      </c>
      <c r="C135" s="185" t="s">
        <v>1558</v>
      </c>
      <c r="D135" s="100"/>
      <c r="E135" s="100"/>
      <c r="F135" s="100"/>
    </row>
    <row r="136" spans="1:6" ht="20.25" customHeight="1">
      <c r="A136" s="101"/>
      <c r="B136" s="10" t="s">
        <v>226</v>
      </c>
      <c r="C136" s="185" t="s">
        <v>1483</v>
      </c>
      <c r="D136" s="100"/>
      <c r="E136" s="100"/>
      <c r="F136" s="100"/>
    </row>
    <row r="137" spans="1:6" ht="20.25" customHeight="1">
      <c r="A137" s="101"/>
      <c r="B137" s="133" t="s">
        <v>227</v>
      </c>
      <c r="C137" s="185" t="s">
        <v>1860</v>
      </c>
      <c r="D137" s="100"/>
      <c r="E137" s="100"/>
      <c r="F137" s="100"/>
    </row>
    <row r="138" spans="1:6" ht="20.25" customHeight="1">
      <c r="A138" s="128">
        <v>48</v>
      </c>
      <c r="B138" s="7" t="s">
        <v>1940</v>
      </c>
      <c r="C138" s="185" t="s">
        <v>1559</v>
      </c>
      <c r="D138" s="100"/>
      <c r="E138" s="100"/>
      <c r="F138" s="100"/>
    </row>
    <row r="139" spans="1:6" ht="20.25" customHeight="1">
      <c r="A139" s="101"/>
      <c r="B139" s="10" t="s">
        <v>226</v>
      </c>
      <c r="C139" s="185" t="s">
        <v>1484</v>
      </c>
      <c r="D139" s="100"/>
      <c r="E139" s="100"/>
      <c r="F139" s="100"/>
    </row>
    <row r="140" spans="1:6" ht="23.25" customHeight="1">
      <c r="A140" s="101"/>
      <c r="B140" s="133" t="s">
        <v>227</v>
      </c>
      <c r="C140" s="185" t="s">
        <v>1861</v>
      </c>
      <c r="D140" s="100"/>
      <c r="E140" s="100"/>
      <c r="F140" s="100"/>
    </row>
    <row r="141" spans="1:6" ht="20.25" customHeight="1">
      <c r="A141" s="128">
        <v>49</v>
      </c>
      <c r="B141" s="7" t="s">
        <v>1941</v>
      </c>
      <c r="C141" s="185" t="s">
        <v>1560</v>
      </c>
      <c r="D141" s="100"/>
      <c r="E141" s="100"/>
      <c r="F141" s="100"/>
    </row>
    <row r="142" spans="1:6" ht="20.25" customHeight="1">
      <c r="A142" s="101"/>
      <c r="B142" s="10" t="s">
        <v>226</v>
      </c>
      <c r="C142" s="185" t="s">
        <v>1485</v>
      </c>
      <c r="D142" s="100"/>
      <c r="E142" s="100"/>
      <c r="F142" s="100"/>
    </row>
    <row r="143" spans="1:6" ht="20.25" customHeight="1">
      <c r="A143" s="101"/>
      <c r="B143" s="133" t="s">
        <v>227</v>
      </c>
      <c r="C143" s="185" t="s">
        <v>1862</v>
      </c>
      <c r="D143" s="100"/>
      <c r="E143" s="100"/>
      <c r="F143" s="100"/>
    </row>
    <row r="144" spans="1:6" ht="26.25" customHeight="1">
      <c r="A144" s="128">
        <v>50</v>
      </c>
      <c r="B144" s="200" t="s">
        <v>1942</v>
      </c>
      <c r="C144" s="185" t="s">
        <v>1561</v>
      </c>
      <c r="D144" s="100"/>
      <c r="E144" s="100"/>
      <c r="F144" s="100"/>
    </row>
    <row r="145" spans="1:6" ht="20.25" customHeight="1">
      <c r="A145" s="101"/>
      <c r="B145" s="10" t="s">
        <v>226</v>
      </c>
      <c r="C145" s="185" t="s">
        <v>1486</v>
      </c>
      <c r="D145" s="100"/>
      <c r="E145" s="100"/>
      <c r="F145" s="100"/>
    </row>
    <row r="146" spans="1:6" ht="20.25" customHeight="1">
      <c r="A146" s="101"/>
      <c r="B146" s="133" t="s">
        <v>227</v>
      </c>
      <c r="C146" s="185" t="s">
        <v>1863</v>
      </c>
      <c r="D146" s="100"/>
      <c r="E146" s="100"/>
      <c r="F146" s="100"/>
    </row>
    <row r="147" spans="1:6" ht="18" customHeight="1">
      <c r="A147" s="101"/>
      <c r="B147" s="144" t="s">
        <v>2255</v>
      </c>
      <c r="C147" s="185"/>
      <c r="D147" s="100"/>
      <c r="E147" s="100"/>
      <c r="F147" s="100"/>
    </row>
    <row r="148" spans="1:6" ht="20.25" customHeight="1">
      <c r="A148" s="186">
        <v>51</v>
      </c>
      <c r="B148" s="99" t="s">
        <v>191</v>
      </c>
      <c r="C148" s="185" t="s">
        <v>1445</v>
      </c>
      <c r="D148" s="100"/>
      <c r="E148" s="100"/>
      <c r="F148" s="100"/>
    </row>
    <row r="149" spans="1:6" ht="20.25" customHeight="1">
      <c r="A149" s="128">
        <v>52</v>
      </c>
      <c r="B149" s="7" t="s">
        <v>1943</v>
      </c>
      <c r="C149" s="185" t="s">
        <v>1562</v>
      </c>
      <c r="D149" s="100"/>
      <c r="E149" s="100"/>
      <c r="F149" s="100"/>
    </row>
    <row r="150" spans="1:6" ht="20.25" customHeight="1">
      <c r="A150" s="101"/>
      <c r="B150" s="10" t="s">
        <v>226</v>
      </c>
      <c r="C150" s="185" t="s">
        <v>1487</v>
      </c>
      <c r="D150" s="100"/>
      <c r="E150" s="100"/>
      <c r="F150" s="100"/>
    </row>
    <row r="151" spans="1:6" ht="20.25" customHeight="1">
      <c r="A151" s="101"/>
      <c r="B151" s="133" t="s">
        <v>227</v>
      </c>
      <c r="C151" s="185" t="s">
        <v>1864</v>
      </c>
      <c r="D151" s="100"/>
      <c r="E151" s="100"/>
      <c r="F151" s="100"/>
    </row>
    <row r="152" spans="1:6" ht="20.25" customHeight="1">
      <c r="A152" s="128">
        <v>53</v>
      </c>
      <c r="B152" s="7" t="s">
        <v>1944</v>
      </c>
      <c r="C152" s="185" t="s">
        <v>1563</v>
      </c>
      <c r="D152" s="100"/>
      <c r="E152" s="100"/>
      <c r="F152" s="100"/>
    </row>
    <row r="153" spans="1:6" ht="20.25" customHeight="1">
      <c r="A153" s="101"/>
      <c r="B153" s="10" t="s">
        <v>226</v>
      </c>
      <c r="C153" s="185" t="s">
        <v>1488</v>
      </c>
      <c r="D153" s="100"/>
      <c r="E153" s="100"/>
      <c r="F153" s="100"/>
    </row>
    <row r="154" spans="1:6" ht="20.25" customHeight="1">
      <c r="A154" s="101"/>
      <c r="B154" s="133" t="s">
        <v>227</v>
      </c>
      <c r="C154" s="185" t="s">
        <v>1865</v>
      </c>
      <c r="D154" s="100"/>
      <c r="E154" s="100"/>
      <c r="F154" s="100"/>
    </row>
    <row r="155" spans="1:6" ht="20.25" customHeight="1">
      <c r="A155" s="128">
        <v>54</v>
      </c>
      <c r="B155" s="7" t="s">
        <v>1945</v>
      </c>
      <c r="C155" s="185" t="s">
        <v>1564</v>
      </c>
      <c r="D155" s="100"/>
      <c r="E155" s="100"/>
      <c r="F155" s="100"/>
    </row>
    <row r="156" spans="1:6" ht="20.25" customHeight="1">
      <c r="A156" s="101"/>
      <c r="B156" s="10" t="s">
        <v>226</v>
      </c>
      <c r="C156" s="185" t="s">
        <v>1489</v>
      </c>
      <c r="D156" s="100"/>
      <c r="E156" s="100"/>
      <c r="F156" s="100"/>
    </row>
    <row r="157" spans="1:6" ht="20.25" customHeight="1">
      <c r="A157" s="101"/>
      <c r="B157" s="133" t="s">
        <v>227</v>
      </c>
      <c r="C157" s="185" t="s">
        <v>1866</v>
      </c>
      <c r="D157" s="100"/>
      <c r="E157" s="100"/>
      <c r="F157" s="100"/>
    </row>
    <row r="158" spans="1:6" ht="20.25" customHeight="1">
      <c r="A158" s="128">
        <v>55</v>
      </c>
      <c r="B158" s="7" t="s">
        <v>1946</v>
      </c>
      <c r="C158" s="185" t="s">
        <v>1565</v>
      </c>
      <c r="D158" s="100"/>
      <c r="E158" s="100"/>
      <c r="F158" s="100"/>
    </row>
    <row r="159" spans="1:6" ht="20.25" customHeight="1">
      <c r="A159" s="101"/>
      <c r="B159" s="10" t="s">
        <v>226</v>
      </c>
      <c r="C159" s="185" t="s">
        <v>1490</v>
      </c>
      <c r="D159" s="100"/>
      <c r="E159" s="100"/>
      <c r="F159" s="100"/>
    </row>
    <row r="160" spans="1:6" ht="20.25" customHeight="1">
      <c r="A160" s="101"/>
      <c r="B160" s="133" t="s">
        <v>227</v>
      </c>
      <c r="C160" s="185" t="s">
        <v>1867</v>
      </c>
      <c r="D160" s="100"/>
      <c r="E160" s="100"/>
      <c r="F160" s="100"/>
    </row>
    <row r="161" spans="1:6" ht="20.25" customHeight="1">
      <c r="A161" s="128">
        <v>56</v>
      </c>
      <c r="B161" s="7" t="s">
        <v>1947</v>
      </c>
      <c r="C161" s="185" t="s">
        <v>1566</v>
      </c>
      <c r="D161" s="100"/>
      <c r="E161" s="100"/>
      <c r="F161" s="100"/>
    </row>
    <row r="162" spans="1:6" ht="20.25" customHeight="1">
      <c r="A162" s="101"/>
      <c r="B162" s="10" t="s">
        <v>226</v>
      </c>
      <c r="C162" s="185" t="s">
        <v>1491</v>
      </c>
      <c r="D162" s="100"/>
      <c r="E162" s="100"/>
      <c r="F162" s="100"/>
    </row>
    <row r="163" spans="1:6" ht="20.25" customHeight="1">
      <c r="A163" s="101"/>
      <c r="B163" s="133" t="s">
        <v>227</v>
      </c>
      <c r="C163" s="185" t="s">
        <v>1868</v>
      </c>
      <c r="D163" s="100"/>
      <c r="E163" s="100"/>
      <c r="F163" s="100"/>
    </row>
    <row r="164" spans="1:6" ht="20.25" customHeight="1">
      <c r="A164" s="101"/>
      <c r="B164" s="144" t="s">
        <v>2255</v>
      </c>
      <c r="C164" s="185"/>
      <c r="D164" s="100"/>
      <c r="E164" s="100"/>
      <c r="F164" s="100"/>
    </row>
    <row r="165" spans="1:6" ht="20.25" customHeight="1">
      <c r="A165" s="128">
        <v>57</v>
      </c>
      <c r="B165" s="9" t="s">
        <v>1948</v>
      </c>
      <c r="C165" s="185" t="s">
        <v>1567</v>
      </c>
      <c r="D165" s="100"/>
      <c r="E165" s="100"/>
      <c r="F165" s="100"/>
    </row>
    <row r="166" spans="1:6" ht="20.25" customHeight="1">
      <c r="A166" s="101"/>
      <c r="B166" s="10" t="s">
        <v>226</v>
      </c>
      <c r="C166" s="185" t="s">
        <v>1492</v>
      </c>
      <c r="D166" s="100"/>
      <c r="E166" s="100"/>
      <c r="F166" s="100"/>
    </row>
    <row r="167" spans="1:6" ht="20.25" customHeight="1">
      <c r="A167" s="101"/>
      <c r="B167" s="133" t="s">
        <v>227</v>
      </c>
      <c r="C167" s="185" t="s">
        <v>1869</v>
      </c>
      <c r="D167" s="100"/>
      <c r="E167" s="100"/>
      <c r="F167" s="100"/>
    </row>
    <row r="168" spans="1:6" ht="20.25" customHeight="1">
      <c r="A168" s="128">
        <v>58</v>
      </c>
      <c r="B168" s="9" t="s">
        <v>1949</v>
      </c>
      <c r="C168" s="185" t="s">
        <v>1568</v>
      </c>
      <c r="D168" s="100"/>
      <c r="E168" s="100"/>
      <c r="F168" s="100"/>
    </row>
    <row r="169" spans="1:6" ht="20.25" customHeight="1">
      <c r="A169" s="101"/>
      <c r="B169" s="10" t="s">
        <v>226</v>
      </c>
      <c r="C169" s="185" t="s">
        <v>1493</v>
      </c>
      <c r="D169" s="100"/>
      <c r="E169" s="100"/>
      <c r="F169" s="100"/>
    </row>
    <row r="170" spans="1:6" ht="20.25" customHeight="1">
      <c r="A170" s="101"/>
      <c r="B170" s="133" t="s">
        <v>227</v>
      </c>
      <c r="C170" s="185" t="s">
        <v>1870</v>
      </c>
      <c r="D170" s="100"/>
      <c r="E170" s="100"/>
      <c r="F170" s="100"/>
    </row>
    <row r="171" spans="1:6" ht="20.25" customHeight="1">
      <c r="A171" s="128">
        <v>59</v>
      </c>
      <c r="B171" s="9" t="s">
        <v>1950</v>
      </c>
      <c r="C171" s="185" t="s">
        <v>1569</v>
      </c>
      <c r="D171" s="100"/>
      <c r="E171" s="100"/>
      <c r="F171" s="100"/>
    </row>
    <row r="172" spans="1:6" ht="20.25" customHeight="1">
      <c r="A172" s="101"/>
      <c r="B172" s="10" t="s">
        <v>226</v>
      </c>
      <c r="C172" s="185" t="s">
        <v>1494</v>
      </c>
      <c r="D172" s="100"/>
      <c r="E172" s="100"/>
      <c r="F172" s="100"/>
    </row>
    <row r="173" spans="1:6" ht="20.25" customHeight="1">
      <c r="A173" s="101"/>
      <c r="B173" s="133" t="s">
        <v>227</v>
      </c>
      <c r="C173" s="185" t="s">
        <v>1871</v>
      </c>
      <c r="D173" s="100"/>
      <c r="E173" s="100"/>
      <c r="F173" s="100"/>
    </row>
    <row r="174" spans="1:6" ht="20.25" customHeight="1">
      <c r="A174" s="101"/>
      <c r="B174" s="10" t="s">
        <v>2004</v>
      </c>
      <c r="C174" s="189" t="s">
        <v>2005</v>
      </c>
      <c r="D174" s="100"/>
      <c r="E174" s="100"/>
      <c r="F174" s="100"/>
    </row>
    <row r="175" spans="1:6" ht="20.25" customHeight="1">
      <c r="A175" s="128">
        <v>60</v>
      </c>
      <c r="B175" s="9" t="s">
        <v>1951</v>
      </c>
      <c r="C175" s="185" t="s">
        <v>1570</v>
      </c>
      <c r="D175" s="100"/>
      <c r="E175" s="100"/>
      <c r="F175" s="100"/>
    </row>
    <row r="176" spans="1:6" ht="20.25" customHeight="1">
      <c r="A176" s="101"/>
      <c r="B176" s="10" t="s">
        <v>226</v>
      </c>
      <c r="C176" s="185" t="s">
        <v>1495</v>
      </c>
      <c r="D176" s="100"/>
      <c r="E176" s="100"/>
      <c r="F176" s="100"/>
    </row>
    <row r="177" spans="1:6" ht="20.25" customHeight="1">
      <c r="A177" s="101"/>
      <c r="B177" s="133" t="s">
        <v>227</v>
      </c>
      <c r="C177" s="185" t="s">
        <v>1872</v>
      </c>
      <c r="D177" s="100"/>
      <c r="E177" s="100"/>
      <c r="F177" s="100"/>
    </row>
    <row r="178" spans="1:6" ht="20.25" customHeight="1">
      <c r="A178" s="186">
        <v>61</v>
      </c>
      <c r="B178" s="99" t="s">
        <v>207</v>
      </c>
      <c r="C178" s="185" t="s">
        <v>1445</v>
      </c>
      <c r="D178" s="100"/>
      <c r="E178" s="100"/>
      <c r="F178" s="100"/>
    </row>
    <row r="179" spans="1:6" ht="24.75" customHeight="1">
      <c r="A179" s="128">
        <v>62</v>
      </c>
      <c r="B179" s="7" t="s">
        <v>1952</v>
      </c>
      <c r="C179" s="185" t="s">
        <v>1571</v>
      </c>
      <c r="D179" s="100"/>
      <c r="E179" s="100"/>
      <c r="F179" s="100"/>
    </row>
    <row r="180" spans="1:6" ht="20.25" customHeight="1">
      <c r="A180" s="101"/>
      <c r="B180" s="10" t="s">
        <v>226</v>
      </c>
      <c r="C180" s="185" t="s">
        <v>1496</v>
      </c>
      <c r="D180" s="100"/>
      <c r="E180" s="100"/>
      <c r="F180" s="100"/>
    </row>
    <row r="181" spans="1:6" ht="20.25" customHeight="1">
      <c r="A181" s="101"/>
      <c r="B181" s="133" t="s">
        <v>227</v>
      </c>
      <c r="C181" s="185" t="s">
        <v>1873</v>
      </c>
      <c r="D181" s="100"/>
      <c r="E181" s="100"/>
      <c r="F181" s="100"/>
    </row>
    <row r="182" spans="1:6" ht="20.25" customHeight="1">
      <c r="A182" s="128">
        <v>63</v>
      </c>
      <c r="B182" s="7" t="s">
        <v>1953</v>
      </c>
      <c r="C182" s="185" t="s">
        <v>1572</v>
      </c>
      <c r="D182" s="100"/>
      <c r="E182" s="100"/>
      <c r="F182" s="100"/>
    </row>
    <row r="183" spans="1:6" ht="20.25" customHeight="1">
      <c r="A183" s="101"/>
      <c r="B183" s="10" t="s">
        <v>226</v>
      </c>
      <c r="C183" s="185" t="s">
        <v>1497</v>
      </c>
      <c r="D183" s="100"/>
      <c r="E183" s="100"/>
      <c r="F183" s="100"/>
    </row>
    <row r="184" spans="1:6" ht="20.25" customHeight="1">
      <c r="A184" s="101"/>
      <c r="B184" s="133" t="s">
        <v>227</v>
      </c>
      <c r="C184" s="185" t="s">
        <v>1874</v>
      </c>
      <c r="D184" s="100"/>
      <c r="E184" s="100"/>
      <c r="F184" s="100"/>
    </row>
    <row r="185" spans="1:6" ht="33.75" customHeight="1">
      <c r="A185" s="186">
        <v>64</v>
      </c>
      <c r="B185" s="199" t="s">
        <v>208</v>
      </c>
      <c r="C185" s="185" t="s">
        <v>1445</v>
      </c>
      <c r="D185" s="100"/>
      <c r="E185" s="100"/>
      <c r="F185" s="100"/>
    </row>
    <row r="186" spans="1:6" ht="20.25" customHeight="1">
      <c r="A186" s="186">
        <v>65</v>
      </c>
      <c r="B186" s="99" t="s">
        <v>209</v>
      </c>
      <c r="C186" s="185" t="s">
        <v>1445</v>
      </c>
      <c r="D186" s="100"/>
      <c r="E186" s="100"/>
      <c r="F186" s="100"/>
    </row>
    <row r="187" spans="1:6" ht="20.25" customHeight="1">
      <c r="A187" s="128">
        <v>66</v>
      </c>
      <c r="B187" s="7" t="s">
        <v>1954</v>
      </c>
      <c r="C187" s="185" t="s">
        <v>1573</v>
      </c>
      <c r="D187" s="100"/>
      <c r="E187" s="100"/>
      <c r="F187" s="100"/>
    </row>
    <row r="188" spans="1:6" ht="20.25" customHeight="1">
      <c r="A188" s="101"/>
      <c r="B188" s="10" t="s">
        <v>226</v>
      </c>
      <c r="C188" s="185" t="s">
        <v>1498</v>
      </c>
      <c r="D188" s="100"/>
      <c r="E188" s="100"/>
      <c r="F188" s="100"/>
    </row>
    <row r="189" spans="1:6" ht="20.25" customHeight="1">
      <c r="A189" s="101"/>
      <c r="B189" s="133" t="s">
        <v>227</v>
      </c>
      <c r="C189" s="185" t="s">
        <v>1875</v>
      </c>
      <c r="D189" s="100"/>
      <c r="E189" s="100"/>
      <c r="F189" s="100"/>
    </row>
    <row r="190" spans="1:6" ht="20.25" customHeight="1">
      <c r="A190" s="128">
        <v>67</v>
      </c>
      <c r="B190" s="7" t="s">
        <v>1955</v>
      </c>
      <c r="C190" s="185" t="s">
        <v>1574</v>
      </c>
      <c r="D190" s="100"/>
      <c r="E190" s="100"/>
      <c r="F190" s="100"/>
    </row>
    <row r="191" spans="1:6" ht="20.25" customHeight="1">
      <c r="A191" s="101"/>
      <c r="B191" s="10" t="s">
        <v>226</v>
      </c>
      <c r="C191" s="185" t="s">
        <v>1499</v>
      </c>
      <c r="D191" s="100"/>
      <c r="E191" s="100"/>
      <c r="F191" s="100"/>
    </row>
    <row r="192" spans="1:6" ht="20.25" customHeight="1">
      <c r="A192" s="101"/>
      <c r="B192" s="133" t="s">
        <v>227</v>
      </c>
      <c r="C192" s="185" t="s">
        <v>1876</v>
      </c>
      <c r="D192" s="100"/>
      <c r="E192" s="100"/>
      <c r="F192" s="100"/>
    </row>
    <row r="193" spans="1:6" ht="20.25" customHeight="1">
      <c r="A193" s="128">
        <v>68</v>
      </c>
      <c r="B193" s="7" t="s">
        <v>1956</v>
      </c>
      <c r="C193" s="185" t="s">
        <v>1575</v>
      </c>
      <c r="D193" s="100"/>
      <c r="E193" s="100"/>
      <c r="F193" s="100"/>
    </row>
    <row r="194" spans="1:6" ht="20.25" customHeight="1">
      <c r="A194" s="101"/>
      <c r="B194" s="10" t="s">
        <v>226</v>
      </c>
      <c r="C194" s="185" t="s">
        <v>1500</v>
      </c>
      <c r="D194" s="100"/>
      <c r="E194" s="100"/>
      <c r="F194" s="100"/>
    </row>
    <row r="195" spans="1:6" ht="20.25" customHeight="1">
      <c r="A195" s="101"/>
      <c r="B195" s="133" t="s">
        <v>227</v>
      </c>
      <c r="C195" s="185" t="s">
        <v>1877</v>
      </c>
      <c r="D195" s="100"/>
      <c r="E195" s="100"/>
      <c r="F195" s="100"/>
    </row>
    <row r="196" spans="1:6" ht="15" customHeight="1">
      <c r="A196" s="101"/>
      <c r="B196" s="144" t="s">
        <v>2255</v>
      </c>
      <c r="C196" s="185"/>
      <c r="D196" s="100"/>
      <c r="E196" s="100"/>
      <c r="F196" s="100"/>
    </row>
    <row r="197" spans="1:6" ht="18.75" customHeight="1">
      <c r="A197" s="128">
        <v>69</v>
      </c>
      <c r="B197" s="99" t="s">
        <v>211</v>
      </c>
      <c r="C197" s="185" t="s">
        <v>1445</v>
      </c>
      <c r="D197" s="100"/>
      <c r="E197" s="100"/>
      <c r="F197" s="100"/>
    </row>
    <row r="198" spans="1:6" ht="18.75" customHeight="1">
      <c r="A198" s="128">
        <v>70</v>
      </c>
      <c r="B198" s="8" t="s">
        <v>1957</v>
      </c>
      <c r="C198" s="185" t="s">
        <v>1576</v>
      </c>
      <c r="D198" s="100"/>
      <c r="E198" s="100"/>
      <c r="F198" s="100"/>
    </row>
    <row r="199" spans="1:6" ht="18.75" customHeight="1">
      <c r="A199" s="101"/>
      <c r="B199" s="10" t="s">
        <v>226</v>
      </c>
      <c r="C199" s="185" t="s">
        <v>1501</v>
      </c>
      <c r="D199" s="100"/>
      <c r="E199" s="100"/>
      <c r="F199" s="100"/>
    </row>
    <row r="200" spans="1:6" ht="18.75" customHeight="1">
      <c r="A200" s="101"/>
      <c r="B200" s="133" t="s">
        <v>227</v>
      </c>
      <c r="C200" s="185" t="s">
        <v>1878</v>
      </c>
      <c r="D200" s="100"/>
      <c r="E200" s="100"/>
      <c r="F200" s="100"/>
    </row>
    <row r="201" spans="1:6" ht="18.75" customHeight="1">
      <c r="A201" s="128">
        <v>71</v>
      </c>
      <c r="B201" s="7" t="s">
        <v>1958</v>
      </c>
      <c r="C201" s="185" t="s">
        <v>1577</v>
      </c>
      <c r="D201" s="100"/>
      <c r="E201" s="100"/>
      <c r="F201" s="100"/>
    </row>
    <row r="202" spans="1:6" ht="18.75" customHeight="1">
      <c r="A202" s="101"/>
      <c r="B202" s="10" t="s">
        <v>226</v>
      </c>
      <c r="C202" s="185" t="s">
        <v>1502</v>
      </c>
      <c r="D202" s="100"/>
      <c r="E202" s="100"/>
      <c r="F202" s="100"/>
    </row>
    <row r="203" spans="1:6" ht="18.75" customHeight="1">
      <c r="A203" s="101"/>
      <c r="B203" s="133" t="s">
        <v>227</v>
      </c>
      <c r="C203" s="185" t="s">
        <v>1879</v>
      </c>
      <c r="D203" s="100"/>
      <c r="E203" s="100"/>
      <c r="F203" s="100"/>
    </row>
    <row r="204" spans="1:6" ht="18.75" customHeight="1">
      <c r="A204" s="128">
        <v>72</v>
      </c>
      <c r="B204" s="7" t="s">
        <v>1959</v>
      </c>
      <c r="C204" s="185" t="s">
        <v>1578</v>
      </c>
      <c r="D204" s="100"/>
      <c r="E204" s="100"/>
      <c r="F204" s="100"/>
    </row>
    <row r="205" spans="1:6" ht="18.75" customHeight="1">
      <c r="A205" s="101"/>
      <c r="B205" s="10" t="s">
        <v>226</v>
      </c>
      <c r="C205" s="185" t="s">
        <v>1503</v>
      </c>
      <c r="D205" s="100"/>
      <c r="E205" s="100"/>
      <c r="F205" s="100"/>
    </row>
    <row r="206" spans="1:6" ht="18.75" customHeight="1">
      <c r="A206" s="101"/>
      <c r="B206" s="133" t="s">
        <v>227</v>
      </c>
      <c r="C206" s="185" t="s">
        <v>1880</v>
      </c>
      <c r="D206" s="100"/>
      <c r="E206" s="100"/>
      <c r="F206" s="100"/>
    </row>
    <row r="207" spans="1:6" ht="18.75" customHeight="1">
      <c r="A207" s="128">
        <v>73</v>
      </c>
      <c r="B207" s="7" t="s">
        <v>2185</v>
      </c>
      <c r="C207" s="185" t="s">
        <v>1579</v>
      </c>
      <c r="D207" s="100"/>
      <c r="E207" s="100"/>
      <c r="F207" s="100"/>
    </row>
    <row r="208" spans="1:6" ht="18.75" customHeight="1">
      <c r="A208" s="101"/>
      <c r="B208" s="10" t="s">
        <v>226</v>
      </c>
      <c r="C208" s="185" t="s">
        <v>1504</v>
      </c>
      <c r="D208" s="100"/>
      <c r="E208" s="100"/>
      <c r="F208" s="100"/>
    </row>
    <row r="209" spans="1:6" ht="18.75" customHeight="1">
      <c r="A209" s="101"/>
      <c r="B209" s="133" t="s">
        <v>227</v>
      </c>
      <c r="C209" s="185" t="s">
        <v>1881</v>
      </c>
      <c r="D209" s="100"/>
      <c r="E209" s="100"/>
      <c r="F209" s="100"/>
    </row>
    <row r="210" spans="1:6" ht="18.75" customHeight="1">
      <c r="A210" s="128">
        <v>74</v>
      </c>
      <c r="B210" s="7" t="s">
        <v>1960</v>
      </c>
      <c r="C210" s="185" t="s">
        <v>1580</v>
      </c>
      <c r="D210" s="100"/>
      <c r="E210" s="100"/>
      <c r="F210" s="100"/>
    </row>
    <row r="211" spans="1:6" ht="18.75" customHeight="1">
      <c r="A211" s="101"/>
      <c r="B211" s="10" t="s">
        <v>226</v>
      </c>
      <c r="C211" s="185" t="s">
        <v>1505</v>
      </c>
      <c r="D211" s="100"/>
      <c r="E211" s="100"/>
      <c r="F211" s="100"/>
    </row>
    <row r="212" spans="1:6" ht="18.75" customHeight="1">
      <c r="A212" s="101"/>
      <c r="B212" s="133" t="s">
        <v>227</v>
      </c>
      <c r="C212" s="185" t="s">
        <v>1882</v>
      </c>
      <c r="D212" s="100"/>
      <c r="E212" s="100"/>
      <c r="F212" s="100"/>
    </row>
    <row r="213" spans="1:6" ht="18.75" customHeight="1">
      <c r="A213" s="128">
        <v>75</v>
      </c>
      <c r="B213" s="7" t="s">
        <v>1961</v>
      </c>
      <c r="C213" s="185" t="s">
        <v>1581</v>
      </c>
      <c r="D213" s="100"/>
      <c r="E213" s="100"/>
      <c r="F213" s="100"/>
    </row>
    <row r="214" spans="1:6" ht="18.75" customHeight="1">
      <c r="A214" s="101"/>
      <c r="B214" s="10" t="s">
        <v>226</v>
      </c>
      <c r="C214" s="185" t="s">
        <v>1506</v>
      </c>
      <c r="D214" s="100"/>
      <c r="E214" s="100"/>
      <c r="F214" s="100"/>
    </row>
    <row r="215" spans="1:6" ht="18.75" customHeight="1">
      <c r="A215" s="101"/>
      <c r="B215" s="133" t="s">
        <v>227</v>
      </c>
      <c r="C215" s="185" t="s">
        <v>1883</v>
      </c>
      <c r="D215" s="100"/>
      <c r="E215" s="100"/>
      <c r="F215" s="100"/>
    </row>
    <row r="216" spans="1:6" ht="18.75" customHeight="1">
      <c r="A216" s="128">
        <v>76</v>
      </c>
      <c r="B216" s="7" t="s">
        <v>1962</v>
      </c>
      <c r="C216" s="185" t="s">
        <v>1582</v>
      </c>
      <c r="D216" s="100"/>
      <c r="E216" s="100"/>
      <c r="F216" s="100"/>
    </row>
    <row r="217" spans="1:6" ht="18.75" customHeight="1">
      <c r="A217" s="101"/>
      <c r="B217" s="10" t="s">
        <v>226</v>
      </c>
      <c r="C217" s="185" t="s">
        <v>1507</v>
      </c>
      <c r="D217" s="100"/>
      <c r="E217" s="100"/>
      <c r="F217" s="100"/>
    </row>
    <row r="218" spans="1:6" ht="18.75" customHeight="1">
      <c r="A218" s="101"/>
      <c r="B218" s="133" t="s">
        <v>227</v>
      </c>
      <c r="C218" s="185" t="s">
        <v>1884</v>
      </c>
      <c r="D218" s="100"/>
      <c r="E218" s="100"/>
      <c r="F218" s="100"/>
    </row>
    <row r="219" spans="1:6" ht="29.25" customHeight="1">
      <c r="A219" s="128">
        <v>77</v>
      </c>
      <c r="B219" s="7" t="s">
        <v>1963</v>
      </c>
      <c r="C219" s="185" t="s">
        <v>1583</v>
      </c>
      <c r="D219" s="100"/>
      <c r="E219" s="100"/>
      <c r="F219" s="100"/>
    </row>
    <row r="220" spans="1:6" ht="18.75" customHeight="1">
      <c r="A220" s="101"/>
      <c r="B220" s="10" t="s">
        <v>226</v>
      </c>
      <c r="C220" s="185" t="s">
        <v>1508</v>
      </c>
      <c r="D220" s="100"/>
      <c r="E220" s="100"/>
      <c r="F220" s="100"/>
    </row>
    <row r="221" spans="1:6" ht="18.75" customHeight="1">
      <c r="A221" s="101"/>
      <c r="B221" s="133" t="s">
        <v>227</v>
      </c>
      <c r="C221" s="185" t="s">
        <v>1885</v>
      </c>
      <c r="D221" s="100"/>
      <c r="E221" s="100"/>
      <c r="F221" s="100"/>
    </row>
    <row r="222" spans="1:6" ht="18.75" customHeight="1">
      <c r="A222" s="128">
        <v>78</v>
      </c>
      <c r="B222" s="7" t="s">
        <v>1964</v>
      </c>
      <c r="C222" s="185" t="s">
        <v>1584</v>
      </c>
      <c r="D222" s="100"/>
      <c r="E222" s="100"/>
      <c r="F222" s="100"/>
    </row>
    <row r="223" spans="1:6" ht="18.75" customHeight="1">
      <c r="A223" s="101"/>
      <c r="B223" s="10" t="s">
        <v>226</v>
      </c>
      <c r="C223" s="185" t="s">
        <v>1509</v>
      </c>
      <c r="D223" s="100"/>
      <c r="E223" s="100"/>
      <c r="F223" s="100"/>
    </row>
    <row r="224" spans="1:6" ht="18.75" customHeight="1">
      <c r="A224" s="101"/>
      <c r="B224" s="133" t="s">
        <v>227</v>
      </c>
      <c r="C224" s="185" t="s">
        <v>1886</v>
      </c>
      <c r="D224" s="100"/>
      <c r="E224" s="100"/>
      <c r="F224" s="100"/>
    </row>
    <row r="225" spans="1:6" ht="12.75" customHeight="1">
      <c r="A225" s="101"/>
      <c r="B225" s="144" t="s">
        <v>2255</v>
      </c>
      <c r="C225" s="185"/>
      <c r="D225" s="100"/>
      <c r="E225" s="100"/>
      <c r="F225" s="100"/>
    </row>
    <row r="226" spans="1:6" ht="18.75" customHeight="1">
      <c r="A226" s="186">
        <v>79</v>
      </c>
      <c r="B226" s="99" t="s">
        <v>220</v>
      </c>
      <c r="C226" s="185" t="s">
        <v>1445</v>
      </c>
      <c r="D226" s="100"/>
      <c r="E226" s="100"/>
      <c r="F226" s="100"/>
    </row>
    <row r="227" spans="1:6" ht="18.75" customHeight="1">
      <c r="A227" s="186">
        <v>80</v>
      </c>
      <c r="B227" s="99" t="s">
        <v>213</v>
      </c>
      <c r="C227" s="185" t="s">
        <v>1445</v>
      </c>
      <c r="D227" s="100"/>
      <c r="E227" s="100"/>
      <c r="F227" s="100"/>
    </row>
    <row r="228" spans="1:6" ht="18.75" customHeight="1">
      <c r="A228" s="128">
        <v>81</v>
      </c>
      <c r="B228" s="7" t="s">
        <v>1965</v>
      </c>
      <c r="C228" s="185" t="s">
        <v>1585</v>
      </c>
      <c r="D228" s="100"/>
      <c r="E228" s="100"/>
      <c r="F228" s="100"/>
    </row>
    <row r="229" spans="1:6" ht="18.75" customHeight="1">
      <c r="A229" s="101"/>
      <c r="B229" s="10" t="s">
        <v>226</v>
      </c>
      <c r="C229" s="185" t="s">
        <v>1510</v>
      </c>
      <c r="D229" s="100"/>
      <c r="E229" s="100"/>
      <c r="F229" s="100"/>
    </row>
    <row r="230" spans="1:6" ht="18.75" customHeight="1">
      <c r="A230" s="101"/>
      <c r="B230" s="133" t="s">
        <v>227</v>
      </c>
      <c r="C230" s="185" t="s">
        <v>1887</v>
      </c>
      <c r="D230" s="100"/>
      <c r="E230" s="100"/>
      <c r="F230" s="100"/>
    </row>
    <row r="231" spans="1:6" ht="18.75" customHeight="1">
      <c r="A231" s="128">
        <v>82</v>
      </c>
      <c r="B231" s="7" t="s">
        <v>1966</v>
      </c>
      <c r="C231" s="185" t="s">
        <v>1586</v>
      </c>
      <c r="D231" s="100"/>
      <c r="E231" s="100"/>
      <c r="F231" s="100"/>
    </row>
    <row r="232" spans="1:6" ht="18.75" customHeight="1">
      <c r="A232" s="101"/>
      <c r="B232" s="10" t="s">
        <v>226</v>
      </c>
      <c r="C232" s="185" t="s">
        <v>1511</v>
      </c>
      <c r="D232" s="100"/>
      <c r="E232" s="100"/>
      <c r="F232" s="100"/>
    </row>
    <row r="233" spans="1:6" ht="18.75" customHeight="1">
      <c r="A233" s="101"/>
      <c r="B233" s="133" t="s">
        <v>227</v>
      </c>
      <c r="C233" s="185" t="s">
        <v>1888</v>
      </c>
      <c r="D233" s="100"/>
      <c r="E233" s="100"/>
      <c r="F233" s="100"/>
    </row>
    <row r="234" spans="1:6" ht="18.75" customHeight="1">
      <c r="A234" s="128">
        <v>83</v>
      </c>
      <c r="B234" s="7" t="s">
        <v>1967</v>
      </c>
      <c r="C234" s="185" t="s">
        <v>1587</v>
      </c>
      <c r="D234" s="100"/>
      <c r="E234" s="100"/>
      <c r="F234" s="100"/>
    </row>
    <row r="235" spans="1:6" ht="18.75" customHeight="1">
      <c r="A235" s="101"/>
      <c r="B235" s="10" t="s">
        <v>226</v>
      </c>
      <c r="C235" s="185" t="s">
        <v>1512</v>
      </c>
      <c r="D235" s="100"/>
      <c r="E235" s="100"/>
      <c r="F235" s="100"/>
    </row>
    <row r="236" spans="1:6" ht="18.75" customHeight="1">
      <c r="A236" s="101"/>
      <c r="B236" s="133" t="s">
        <v>227</v>
      </c>
      <c r="C236" s="185" t="s">
        <v>1889</v>
      </c>
      <c r="D236" s="100"/>
      <c r="E236" s="100"/>
      <c r="F236" s="100"/>
    </row>
    <row r="237" spans="1:6" ht="18.75" customHeight="1">
      <c r="A237" s="128">
        <v>84</v>
      </c>
      <c r="B237" s="7" t="s">
        <v>1968</v>
      </c>
      <c r="C237" s="185" t="s">
        <v>1588</v>
      </c>
      <c r="D237" s="100"/>
      <c r="E237" s="100"/>
      <c r="F237" s="100"/>
    </row>
    <row r="238" spans="1:6" ht="18.75" customHeight="1">
      <c r="A238" s="101"/>
      <c r="B238" s="10" t="s">
        <v>226</v>
      </c>
      <c r="C238" s="185" t="s">
        <v>1513</v>
      </c>
      <c r="D238" s="100"/>
      <c r="E238" s="100"/>
      <c r="F238" s="100"/>
    </row>
    <row r="239" spans="1:6" ht="18.75" customHeight="1">
      <c r="A239" s="101"/>
      <c r="B239" s="133" t="s">
        <v>227</v>
      </c>
      <c r="C239" s="185" t="s">
        <v>1890</v>
      </c>
      <c r="D239" s="100"/>
      <c r="E239" s="100"/>
      <c r="F239" s="100"/>
    </row>
    <row r="240" spans="1:6" ht="18.75" customHeight="1">
      <c r="A240" s="128">
        <v>85</v>
      </c>
      <c r="B240" s="7" t="s">
        <v>1969</v>
      </c>
      <c r="C240" s="185" t="s">
        <v>1589</v>
      </c>
      <c r="D240" s="100"/>
      <c r="E240" s="100"/>
      <c r="F240" s="100"/>
    </row>
    <row r="241" spans="1:6" ht="18.75" customHeight="1">
      <c r="A241" s="101"/>
      <c r="B241" s="10" t="s">
        <v>226</v>
      </c>
      <c r="C241" s="185" t="s">
        <v>1514</v>
      </c>
      <c r="D241" s="100"/>
      <c r="E241" s="100"/>
      <c r="F241" s="100"/>
    </row>
    <row r="242" spans="1:6" ht="18.75" customHeight="1">
      <c r="A242" s="101"/>
      <c r="B242" s="133" t="s">
        <v>227</v>
      </c>
      <c r="C242" s="185" t="s">
        <v>1891</v>
      </c>
      <c r="D242" s="100"/>
      <c r="E242" s="100"/>
      <c r="F242" s="100"/>
    </row>
    <row r="243" spans="1:6" ht="12" customHeight="1">
      <c r="A243" s="101"/>
      <c r="B243" s="144" t="s">
        <v>2255</v>
      </c>
      <c r="C243" s="185"/>
      <c r="D243" s="101"/>
      <c r="E243" s="101"/>
      <c r="F243" s="101"/>
    </row>
    <row r="244" spans="1:6" ht="20.25" customHeight="1">
      <c r="A244" s="186">
        <v>86</v>
      </c>
      <c r="B244" s="99" t="s">
        <v>214</v>
      </c>
      <c r="C244" s="185" t="s">
        <v>1445</v>
      </c>
      <c r="D244" s="101"/>
      <c r="E244" s="101"/>
      <c r="F244" s="101"/>
    </row>
    <row r="245" spans="1:6" ht="19.5" customHeight="1">
      <c r="A245" s="128">
        <v>87</v>
      </c>
      <c r="B245" s="7" t="s">
        <v>1970</v>
      </c>
      <c r="C245" s="185" t="s">
        <v>1590</v>
      </c>
      <c r="D245" s="101"/>
      <c r="E245" s="101"/>
      <c r="F245" s="101"/>
    </row>
    <row r="246" spans="1:6" ht="19.5" customHeight="1">
      <c r="A246" s="101"/>
      <c r="B246" s="10" t="s">
        <v>226</v>
      </c>
      <c r="C246" s="185" t="s">
        <v>1515</v>
      </c>
      <c r="D246" s="101"/>
      <c r="E246" s="101"/>
      <c r="F246" s="101"/>
    </row>
    <row r="247" spans="1:6" ht="19.5" customHeight="1">
      <c r="A247" s="101"/>
      <c r="B247" s="133" t="s">
        <v>227</v>
      </c>
      <c r="C247" s="185" t="s">
        <v>1892</v>
      </c>
      <c r="D247" s="101"/>
      <c r="E247" s="101"/>
      <c r="F247" s="101"/>
    </row>
    <row r="248" spans="1:6" ht="19.5" customHeight="1">
      <c r="A248" s="128">
        <v>88</v>
      </c>
      <c r="B248" s="7" t="s">
        <v>1971</v>
      </c>
      <c r="C248" s="185" t="s">
        <v>1591</v>
      </c>
      <c r="D248" s="101"/>
      <c r="E248" s="101"/>
      <c r="F248" s="101"/>
    </row>
    <row r="249" spans="1:6" ht="19.5" customHeight="1">
      <c r="A249" s="101"/>
      <c r="B249" s="10" t="s">
        <v>226</v>
      </c>
      <c r="C249" s="185" t="s">
        <v>1516</v>
      </c>
      <c r="D249" s="101"/>
      <c r="E249" s="101"/>
      <c r="F249" s="101"/>
    </row>
    <row r="250" spans="1:6" ht="19.5" customHeight="1">
      <c r="A250" s="101"/>
      <c r="B250" s="133" t="s">
        <v>227</v>
      </c>
      <c r="C250" s="185" t="s">
        <v>1893</v>
      </c>
      <c r="D250" s="101"/>
      <c r="E250" s="101"/>
      <c r="F250" s="101"/>
    </row>
    <row r="251" spans="1:6" ht="19.5" customHeight="1">
      <c r="A251" s="128">
        <v>89</v>
      </c>
      <c r="B251" s="7" t="s">
        <v>1972</v>
      </c>
      <c r="C251" s="185" t="s">
        <v>1592</v>
      </c>
      <c r="D251" s="101"/>
      <c r="E251" s="101"/>
      <c r="F251" s="101"/>
    </row>
    <row r="252" spans="1:6" ht="19.5" customHeight="1">
      <c r="A252" s="101"/>
      <c r="B252" s="10" t="s">
        <v>226</v>
      </c>
      <c r="C252" s="185" t="s">
        <v>1517</v>
      </c>
      <c r="D252" s="101"/>
      <c r="E252" s="101"/>
      <c r="F252" s="101"/>
    </row>
    <row r="253" spans="1:6" ht="19.5" customHeight="1">
      <c r="A253" s="101"/>
      <c r="B253" s="133" t="s">
        <v>227</v>
      </c>
      <c r="C253" s="185" t="s">
        <v>1894</v>
      </c>
      <c r="D253" s="101"/>
      <c r="E253" s="101"/>
      <c r="F253" s="101"/>
    </row>
    <row r="254" spans="1:6" ht="19.5" customHeight="1">
      <c r="A254" s="128">
        <v>90</v>
      </c>
      <c r="B254" s="7" t="s">
        <v>1973</v>
      </c>
      <c r="C254" s="185" t="s">
        <v>1593</v>
      </c>
      <c r="D254" s="101"/>
      <c r="E254" s="101"/>
      <c r="F254" s="101"/>
    </row>
    <row r="255" spans="1:6" ht="19.5" customHeight="1">
      <c r="A255" s="101"/>
      <c r="B255" s="10" t="s">
        <v>226</v>
      </c>
      <c r="C255" s="185" t="s">
        <v>1518</v>
      </c>
      <c r="D255" s="101"/>
      <c r="E255" s="101"/>
      <c r="F255" s="101"/>
    </row>
    <row r="256" spans="1:6" ht="19.5" customHeight="1">
      <c r="A256" s="101"/>
      <c r="B256" s="133" t="s">
        <v>227</v>
      </c>
      <c r="C256" s="185" t="s">
        <v>1895</v>
      </c>
      <c r="D256" s="101"/>
      <c r="E256" s="101"/>
      <c r="F256" s="101"/>
    </row>
    <row r="257" spans="1:6" ht="19.5" customHeight="1">
      <c r="A257" s="128">
        <v>91</v>
      </c>
      <c r="B257" s="7" t="s">
        <v>1974</v>
      </c>
      <c r="C257" s="185" t="s">
        <v>1594</v>
      </c>
      <c r="D257" s="101"/>
      <c r="E257" s="101"/>
      <c r="F257" s="101"/>
    </row>
    <row r="258" spans="1:6" ht="19.5" customHeight="1">
      <c r="A258" s="101"/>
      <c r="B258" s="10" t="s">
        <v>226</v>
      </c>
      <c r="C258" s="185" t="s">
        <v>1519</v>
      </c>
      <c r="D258" s="101"/>
      <c r="E258" s="101"/>
      <c r="F258" s="101"/>
    </row>
    <row r="259" spans="1:6" ht="19.5" customHeight="1">
      <c r="A259" s="101"/>
      <c r="B259" s="133" t="s">
        <v>227</v>
      </c>
      <c r="C259" s="185" t="s">
        <v>1896</v>
      </c>
      <c r="D259" s="101"/>
      <c r="E259" s="101"/>
      <c r="F259" s="101"/>
    </row>
    <row r="260" spans="1:6" ht="19.5" customHeight="1">
      <c r="A260" s="128">
        <v>92</v>
      </c>
      <c r="B260" s="7" t="s">
        <v>1975</v>
      </c>
      <c r="C260" s="185" t="s">
        <v>1595</v>
      </c>
      <c r="D260" s="101"/>
      <c r="E260" s="101"/>
      <c r="F260" s="101"/>
    </row>
    <row r="261" spans="1:6" ht="19.5" customHeight="1">
      <c r="A261" s="101"/>
      <c r="B261" s="10" t="s">
        <v>226</v>
      </c>
      <c r="C261" s="185" t="s">
        <v>1520</v>
      </c>
      <c r="D261" s="101"/>
      <c r="E261" s="101"/>
      <c r="F261" s="101"/>
    </row>
    <row r="262" spans="1:6" ht="19.5" customHeight="1">
      <c r="A262" s="101"/>
      <c r="B262" s="133" t="s">
        <v>227</v>
      </c>
      <c r="C262" s="190" t="s">
        <v>1897</v>
      </c>
      <c r="D262" s="101"/>
      <c r="E262" s="101"/>
      <c r="F262" s="101"/>
    </row>
    <row r="263" spans="1:6" ht="12.75" customHeight="1">
      <c r="A263" s="102"/>
      <c r="B263" s="145" t="s">
        <v>2255</v>
      </c>
      <c r="C263" s="191"/>
      <c r="D263" s="102"/>
      <c r="E263" s="102"/>
      <c r="F263" s="102"/>
    </row>
    <row r="264" spans="1:6" ht="21.75" customHeight="1">
      <c r="A264" s="321" t="s">
        <v>2025</v>
      </c>
      <c r="B264" s="321"/>
      <c r="C264" s="321"/>
      <c r="D264" s="321"/>
      <c r="E264" s="321"/>
      <c r="F264" s="321"/>
    </row>
    <row r="265" spans="1:6" s="160" customFormat="1" ht="30" customHeight="1">
      <c r="A265" s="308" t="s">
        <v>2023</v>
      </c>
      <c r="B265" s="308"/>
      <c r="C265" s="308"/>
      <c r="D265" s="308"/>
      <c r="E265" s="308"/>
      <c r="F265" s="308"/>
    </row>
    <row r="266" spans="1:6" s="160" customFormat="1" ht="24" customHeight="1">
      <c r="A266" s="302" t="s">
        <v>2021</v>
      </c>
      <c r="B266" s="302"/>
      <c r="C266" s="302"/>
      <c r="D266" s="302"/>
      <c r="E266" s="302"/>
      <c r="F266" s="302"/>
    </row>
    <row r="267" spans="1:6" s="160" customFormat="1" ht="24" customHeight="1">
      <c r="A267" s="303" t="s">
        <v>2020</v>
      </c>
      <c r="B267" s="303"/>
      <c r="C267" s="303"/>
      <c r="D267" s="303"/>
      <c r="E267" s="303"/>
      <c r="F267" s="303"/>
    </row>
    <row r="268" spans="1:6" ht="32.25" customHeight="1">
      <c r="A268" s="331" t="s">
        <v>1</v>
      </c>
      <c r="B268" s="331" t="s">
        <v>2018</v>
      </c>
      <c r="C268" s="331" t="s">
        <v>228</v>
      </c>
      <c r="D268" s="319" t="s">
        <v>2277</v>
      </c>
      <c r="E268" s="328" t="s">
        <v>2273</v>
      </c>
      <c r="F268" s="328" t="s">
        <v>2274</v>
      </c>
    </row>
    <row r="269" spans="1:6" ht="27.75" customHeight="1">
      <c r="A269" s="320"/>
      <c r="B269" s="320"/>
      <c r="C269" s="320"/>
      <c r="D269" s="320"/>
      <c r="E269" s="329"/>
      <c r="F269" s="329"/>
    </row>
    <row r="270" spans="1:6" s="172" customFormat="1" ht="17.25" customHeight="1">
      <c r="A270" s="161" t="s">
        <v>13</v>
      </c>
      <c r="B270" s="161" t="s">
        <v>14</v>
      </c>
      <c r="C270" s="161" t="s">
        <v>15</v>
      </c>
      <c r="D270" s="161">
        <v>1</v>
      </c>
      <c r="E270" s="172">
        <v>2</v>
      </c>
      <c r="F270" s="161">
        <v>3</v>
      </c>
    </row>
    <row r="271" spans="1:6" s="164" customFormat="1" ht="18" customHeight="1">
      <c r="A271" s="162" t="s">
        <v>2013</v>
      </c>
      <c r="B271" s="192"/>
      <c r="C271" s="163"/>
      <c r="D271" s="163"/>
      <c r="E271" s="163"/>
      <c r="F271" s="163"/>
    </row>
    <row r="272" spans="1:6" s="164" customFormat="1" ht="18" customHeight="1">
      <c r="A272" s="165" t="s">
        <v>2014</v>
      </c>
      <c r="B272" s="193"/>
      <c r="C272" s="166"/>
      <c r="D272" s="166"/>
      <c r="E272" s="166"/>
      <c r="F272" s="166"/>
    </row>
    <row r="273" spans="1:6" s="164" customFormat="1" ht="18" customHeight="1">
      <c r="A273" s="167" t="s">
        <v>1813</v>
      </c>
      <c r="B273" s="168" t="s">
        <v>2015</v>
      </c>
      <c r="C273" s="169"/>
      <c r="D273" s="169"/>
      <c r="E273" s="169"/>
      <c r="F273" s="169"/>
    </row>
    <row r="274" spans="1:6" ht="15">
      <c r="A274" s="194"/>
      <c r="B274" s="52"/>
      <c r="C274" s="195"/>
      <c r="D274" s="194"/>
      <c r="E274" s="194"/>
      <c r="F274" s="194"/>
    </row>
    <row r="275" spans="4:6" ht="15.75">
      <c r="D275" s="334" t="s">
        <v>136</v>
      </c>
      <c r="E275" s="334"/>
      <c r="F275" s="334"/>
    </row>
    <row r="276" spans="1:6" ht="15.75">
      <c r="A276" s="327" t="s">
        <v>134</v>
      </c>
      <c r="B276" s="327"/>
      <c r="D276" s="327" t="s">
        <v>2000</v>
      </c>
      <c r="E276" s="327"/>
      <c r="F276" s="327"/>
    </row>
    <row r="277" spans="1:6" ht="15.75">
      <c r="A277" s="332" t="s">
        <v>135</v>
      </c>
      <c r="B277" s="332"/>
      <c r="D277" s="332" t="s">
        <v>135</v>
      </c>
      <c r="E277" s="332"/>
      <c r="F277" s="332"/>
    </row>
    <row r="283" ht="15">
      <c r="B283" s="94" t="s">
        <v>1206</v>
      </c>
    </row>
  </sheetData>
  <sheetProtection/>
  <mergeCells count="25">
    <mergeCell ref="A4:E4"/>
    <mergeCell ref="A5:B5"/>
    <mergeCell ref="C5:E5"/>
    <mergeCell ref="A2:F2"/>
    <mergeCell ref="A3:F3"/>
    <mergeCell ref="A266:F266"/>
    <mergeCell ref="A265:F265"/>
    <mergeCell ref="A267:F267"/>
    <mergeCell ref="A268:A269"/>
    <mergeCell ref="D8:D9"/>
    <mergeCell ref="E8:F8"/>
    <mergeCell ref="B268:B269"/>
    <mergeCell ref="C268:C269"/>
    <mergeCell ref="A8:A9"/>
    <mergeCell ref="B8:B9"/>
    <mergeCell ref="C8:C9"/>
    <mergeCell ref="A264:F264"/>
    <mergeCell ref="D268:D269"/>
    <mergeCell ref="E268:E269"/>
    <mergeCell ref="F268:F269"/>
    <mergeCell ref="A276:B276"/>
    <mergeCell ref="A277:B277"/>
    <mergeCell ref="D276:F276"/>
    <mergeCell ref="D275:F275"/>
    <mergeCell ref="D277:F277"/>
  </mergeCells>
  <printOptions/>
  <pageMargins left="0.2362204724409449" right="0.2362204724409449" top="0.6692913385826772" bottom="0.4724409448818898" header="0.31496062992125984" footer="0.31496062992125984"/>
  <pageSetup firstPageNumber="29" useFirstPageNumber="1" horizontalDpi="600" verticalDpi="600" orientation="portrait" paperSize="9" r:id="rId2"/>
  <headerFooter>
    <oddFooter>&amp;C&amp;P</oddFooter>
  </headerFooter>
  <drawing r:id="rId1"/>
</worksheet>
</file>

<file path=xl/worksheets/sheet5.xml><?xml version="1.0" encoding="utf-8"?>
<worksheet xmlns="http://schemas.openxmlformats.org/spreadsheetml/2006/main" xmlns:r="http://schemas.openxmlformats.org/officeDocument/2006/relationships">
  <sheetPr>
    <tabColor rgb="FF00B0F0"/>
  </sheetPr>
  <dimension ref="A1:E171"/>
  <sheetViews>
    <sheetView zoomScalePageLayoutView="0" workbookViewId="0" topLeftCell="A1">
      <selection activeCell="I6" sqref="I6"/>
    </sheetView>
  </sheetViews>
  <sheetFormatPr defaultColWidth="9.140625" defaultRowHeight="15"/>
  <cols>
    <col min="1" max="1" width="6.00390625" style="94" customWidth="1"/>
    <col min="2" max="2" width="34.8515625" style="94" customWidth="1"/>
    <col min="3" max="3" width="12.57421875" style="94" customWidth="1"/>
    <col min="4" max="4" width="23.7109375" style="94" customWidth="1"/>
    <col min="5" max="5" width="23.28125" style="175" customWidth="1"/>
    <col min="6" max="16384" width="9.140625" style="175" customWidth="1"/>
  </cols>
  <sheetData>
    <row r="1" ht="16.5">
      <c r="A1" s="146" t="s">
        <v>1979</v>
      </c>
    </row>
    <row r="2" spans="1:5" ht="49.5" customHeight="1">
      <c r="A2" s="336" t="s">
        <v>2266</v>
      </c>
      <c r="B2" s="336"/>
      <c r="C2" s="336"/>
      <c r="D2" s="336"/>
      <c r="E2" s="336"/>
    </row>
    <row r="3" spans="1:5" ht="24" customHeight="1">
      <c r="A3" s="95" t="s">
        <v>129</v>
      </c>
      <c r="B3" s="95"/>
      <c r="C3" s="95" t="s">
        <v>2007</v>
      </c>
      <c r="E3" s="95"/>
    </row>
    <row r="4" spans="1:4" ht="15.75">
      <c r="A4" s="326" t="s">
        <v>128</v>
      </c>
      <c r="B4" s="326"/>
      <c r="C4" s="176" t="s">
        <v>1898</v>
      </c>
      <c r="D4" s="176"/>
    </row>
    <row r="5" spans="1:4" ht="15.75">
      <c r="A5" s="177"/>
      <c r="B5" s="96"/>
      <c r="C5" s="96"/>
      <c r="D5" s="96"/>
    </row>
    <row r="6" spans="1:5" s="178" customFormat="1" ht="43.5">
      <c r="A6" s="173" t="s">
        <v>1</v>
      </c>
      <c r="B6" s="173" t="s">
        <v>2003</v>
      </c>
      <c r="C6" s="173" t="s">
        <v>3</v>
      </c>
      <c r="D6" s="174" t="s">
        <v>2275</v>
      </c>
      <c r="E6" s="174" t="s">
        <v>2276</v>
      </c>
    </row>
    <row r="7" spans="1:5" ht="15">
      <c r="A7" s="97" t="s">
        <v>13</v>
      </c>
      <c r="B7" s="97" t="s">
        <v>14</v>
      </c>
      <c r="C7" s="97" t="s">
        <v>15</v>
      </c>
      <c r="D7" s="97">
        <v>1</v>
      </c>
      <c r="E7" s="97">
        <v>2</v>
      </c>
    </row>
    <row r="8" spans="1:5" ht="15.75">
      <c r="A8" s="127"/>
      <c r="B8" s="98" t="s">
        <v>2006</v>
      </c>
      <c r="C8" s="155"/>
      <c r="D8" s="155"/>
      <c r="E8" s="155"/>
    </row>
    <row r="9" spans="1:5" ht="15.75">
      <c r="A9" s="33">
        <v>1</v>
      </c>
      <c r="B9" s="99" t="s">
        <v>6</v>
      </c>
      <c r="C9" s="35"/>
      <c r="D9" s="101"/>
      <c r="E9" s="101"/>
    </row>
    <row r="10" spans="1:5" ht="15.75">
      <c r="A10" s="33">
        <v>2</v>
      </c>
      <c r="B10" s="34" t="s">
        <v>107</v>
      </c>
      <c r="C10" s="35" t="s">
        <v>1724</v>
      </c>
      <c r="D10" s="101"/>
      <c r="E10" s="101"/>
    </row>
    <row r="11" spans="1:5" ht="15.75">
      <c r="A11" s="33">
        <v>3</v>
      </c>
      <c r="B11" s="34" t="s">
        <v>1214</v>
      </c>
      <c r="C11" s="35" t="s">
        <v>1725</v>
      </c>
      <c r="D11" s="156"/>
      <c r="E11" s="156"/>
    </row>
    <row r="12" spans="1:5" ht="15.75">
      <c r="A12" s="128"/>
      <c r="B12" s="100" t="s">
        <v>230</v>
      </c>
      <c r="C12" s="156"/>
      <c r="D12" s="156"/>
      <c r="E12" s="156"/>
    </row>
    <row r="13" spans="1:5" ht="15.75">
      <c r="A13" s="128"/>
      <c r="B13" s="100" t="s">
        <v>7</v>
      </c>
      <c r="C13" s="101"/>
      <c r="D13" s="101"/>
      <c r="E13" s="101"/>
    </row>
    <row r="14" spans="1:5" ht="15.75">
      <c r="A14" s="128"/>
      <c r="B14" s="100" t="s">
        <v>7</v>
      </c>
      <c r="C14" s="101"/>
      <c r="D14" s="101"/>
      <c r="E14" s="101"/>
    </row>
    <row r="15" spans="1:5" ht="15.75">
      <c r="A15" s="128"/>
      <c r="B15" s="100" t="s">
        <v>7</v>
      </c>
      <c r="C15" s="101"/>
      <c r="D15" s="101"/>
      <c r="E15" s="101"/>
    </row>
    <row r="16" spans="1:5" ht="15.75">
      <c r="A16" s="128" t="s">
        <v>1813</v>
      </c>
      <c r="B16" s="100"/>
      <c r="C16" s="101"/>
      <c r="D16" s="101"/>
      <c r="E16" s="101"/>
    </row>
    <row r="17" spans="1:5" ht="15.75">
      <c r="A17" s="33">
        <v>4</v>
      </c>
      <c r="B17" s="34" t="s">
        <v>1216</v>
      </c>
      <c r="C17" s="35" t="s">
        <v>1726</v>
      </c>
      <c r="D17" s="101"/>
      <c r="E17" s="101"/>
    </row>
    <row r="18" spans="1:5" ht="15.75">
      <c r="A18" s="33">
        <v>5</v>
      </c>
      <c r="B18" s="34" t="s">
        <v>106</v>
      </c>
      <c r="C18" s="35" t="s">
        <v>1596</v>
      </c>
      <c r="D18" s="101"/>
      <c r="E18" s="101"/>
    </row>
    <row r="19" spans="1:5" ht="15.75">
      <c r="A19" s="33">
        <v>6</v>
      </c>
      <c r="B19" s="34" t="s">
        <v>1219</v>
      </c>
      <c r="C19" s="35" t="s">
        <v>1597</v>
      </c>
      <c r="D19" s="101"/>
      <c r="E19" s="101"/>
    </row>
    <row r="20" spans="1:5" ht="15.75">
      <c r="A20" s="33">
        <v>7</v>
      </c>
      <c r="B20" s="34" t="s">
        <v>1221</v>
      </c>
      <c r="C20" s="35" t="s">
        <v>1598</v>
      </c>
      <c r="D20" s="101"/>
      <c r="E20" s="101"/>
    </row>
    <row r="21" spans="1:5" ht="15.75">
      <c r="A21" s="33">
        <v>8</v>
      </c>
      <c r="B21" s="34" t="s">
        <v>1223</v>
      </c>
      <c r="C21" s="35" t="s">
        <v>1599</v>
      </c>
      <c r="D21" s="101"/>
      <c r="E21" s="101"/>
    </row>
    <row r="22" spans="1:5" ht="15.75" hidden="1">
      <c r="A22" s="33">
        <v>9</v>
      </c>
      <c r="B22" s="99" t="s">
        <v>1205</v>
      </c>
      <c r="C22" s="35" t="s">
        <v>1445</v>
      </c>
      <c r="D22" s="101"/>
      <c r="E22" s="101"/>
    </row>
    <row r="23" spans="1:5" ht="15.75" hidden="1">
      <c r="A23" s="33">
        <v>10</v>
      </c>
      <c r="B23" s="5" t="s">
        <v>108</v>
      </c>
      <c r="C23" s="35" t="s">
        <v>1600</v>
      </c>
      <c r="D23" s="101"/>
      <c r="E23" s="101"/>
    </row>
    <row r="24" spans="1:5" ht="15.75" hidden="1">
      <c r="A24" s="33">
        <v>11</v>
      </c>
      <c r="B24" s="5" t="s">
        <v>1226</v>
      </c>
      <c r="C24" s="35" t="s">
        <v>1601</v>
      </c>
      <c r="D24" s="101"/>
      <c r="E24" s="101"/>
    </row>
    <row r="25" spans="1:5" ht="15.75" hidden="1">
      <c r="A25" s="33">
        <v>12</v>
      </c>
      <c r="B25" s="5" t="s">
        <v>1228</v>
      </c>
      <c r="C25" s="35" t="s">
        <v>1602</v>
      </c>
      <c r="D25" s="101"/>
      <c r="E25" s="101"/>
    </row>
    <row r="26" spans="1:5" ht="15.75" hidden="1">
      <c r="A26" s="33">
        <v>13</v>
      </c>
      <c r="B26" s="38" t="s">
        <v>1230</v>
      </c>
      <c r="C26" s="35" t="s">
        <v>1603</v>
      </c>
      <c r="D26" s="101"/>
      <c r="E26" s="101"/>
    </row>
    <row r="27" spans="1:5" ht="15.75" hidden="1">
      <c r="A27" s="33">
        <v>14</v>
      </c>
      <c r="B27" s="5" t="s">
        <v>109</v>
      </c>
      <c r="C27" s="35" t="s">
        <v>1604</v>
      </c>
      <c r="D27" s="101"/>
      <c r="E27" s="101"/>
    </row>
    <row r="28" spans="1:5" ht="15.75" hidden="1">
      <c r="A28" s="33">
        <v>15</v>
      </c>
      <c r="B28" s="5" t="s">
        <v>110</v>
      </c>
      <c r="C28" s="35" t="s">
        <v>1605</v>
      </c>
      <c r="D28" s="101"/>
      <c r="E28" s="101"/>
    </row>
    <row r="29" spans="1:5" ht="15.75" hidden="1">
      <c r="A29" s="33">
        <v>16</v>
      </c>
      <c r="B29" s="5" t="s">
        <v>111</v>
      </c>
      <c r="C29" s="35" t="s">
        <v>1606</v>
      </c>
      <c r="D29" s="101"/>
      <c r="E29" s="101"/>
    </row>
    <row r="30" spans="1:5" ht="15.75" hidden="1">
      <c r="A30" s="33">
        <v>17</v>
      </c>
      <c r="B30" s="5" t="s">
        <v>112</v>
      </c>
      <c r="C30" s="35" t="s">
        <v>1607</v>
      </c>
      <c r="D30" s="101"/>
      <c r="E30" s="101"/>
    </row>
    <row r="31" spans="1:5" ht="15.75" hidden="1">
      <c r="A31" s="33">
        <v>18</v>
      </c>
      <c r="B31" s="5" t="s">
        <v>113</v>
      </c>
      <c r="C31" s="35" t="s">
        <v>1608</v>
      </c>
      <c r="D31" s="101"/>
      <c r="E31" s="101"/>
    </row>
    <row r="32" spans="1:5" ht="15.75" hidden="1">
      <c r="A32" s="33">
        <v>19</v>
      </c>
      <c r="B32" s="5" t="s">
        <v>114</v>
      </c>
      <c r="C32" s="35" t="s">
        <v>1609</v>
      </c>
      <c r="D32" s="101"/>
      <c r="E32" s="101"/>
    </row>
    <row r="33" spans="1:5" ht="15.75" hidden="1">
      <c r="A33" s="33">
        <v>20</v>
      </c>
      <c r="B33" s="34" t="s">
        <v>115</v>
      </c>
      <c r="C33" s="35" t="s">
        <v>1610</v>
      </c>
      <c r="D33" s="101"/>
      <c r="E33" s="101"/>
    </row>
    <row r="34" spans="1:5" ht="15.75" hidden="1">
      <c r="A34" s="33">
        <v>21</v>
      </c>
      <c r="B34" s="99" t="s">
        <v>8</v>
      </c>
      <c r="C34" s="35" t="s">
        <v>1611</v>
      </c>
      <c r="D34" s="101"/>
      <c r="E34" s="101"/>
    </row>
    <row r="35" spans="1:5" ht="15.75" hidden="1">
      <c r="A35" s="33">
        <v>22</v>
      </c>
      <c r="B35" s="39" t="s">
        <v>1240</v>
      </c>
      <c r="C35" s="35" t="s">
        <v>1612</v>
      </c>
      <c r="D35" s="101"/>
      <c r="E35" s="101"/>
    </row>
    <row r="36" spans="1:5" ht="15.75" hidden="1">
      <c r="A36" s="33">
        <v>23</v>
      </c>
      <c r="B36" s="39" t="s">
        <v>1242</v>
      </c>
      <c r="C36" s="35" t="s">
        <v>1613</v>
      </c>
      <c r="D36" s="101"/>
      <c r="E36" s="101"/>
    </row>
    <row r="37" spans="1:5" ht="15.75" hidden="1">
      <c r="A37" s="33">
        <v>24</v>
      </c>
      <c r="B37" s="99" t="s">
        <v>9</v>
      </c>
      <c r="C37" s="35" t="s">
        <v>1445</v>
      </c>
      <c r="D37" s="101"/>
      <c r="E37" s="101"/>
    </row>
    <row r="38" spans="1:5" ht="15.75" hidden="1">
      <c r="A38" s="33">
        <v>25</v>
      </c>
      <c r="B38" s="34" t="s">
        <v>10</v>
      </c>
      <c r="C38" s="35" t="s">
        <v>1614</v>
      </c>
      <c r="D38" s="101"/>
      <c r="E38" s="101"/>
    </row>
    <row r="39" spans="1:5" ht="15.75" hidden="1">
      <c r="A39" s="33">
        <v>26</v>
      </c>
      <c r="B39" s="34" t="s">
        <v>11</v>
      </c>
      <c r="C39" s="35" t="s">
        <v>1615</v>
      </c>
      <c r="D39" s="101"/>
      <c r="E39" s="101"/>
    </row>
    <row r="40" spans="1:5" ht="15.75" hidden="1">
      <c r="A40" s="33">
        <v>27</v>
      </c>
      <c r="B40" s="99" t="s">
        <v>12</v>
      </c>
      <c r="C40" s="35" t="s">
        <v>1445</v>
      </c>
      <c r="D40" s="101"/>
      <c r="E40" s="101"/>
    </row>
    <row r="41" spans="1:5" ht="15.75" hidden="1">
      <c r="A41" s="33">
        <v>28</v>
      </c>
      <c r="B41" s="34" t="s">
        <v>116</v>
      </c>
      <c r="C41" s="35" t="s">
        <v>1616</v>
      </c>
      <c r="D41" s="101"/>
      <c r="E41" s="101"/>
    </row>
    <row r="42" spans="1:5" ht="15.75" hidden="1">
      <c r="A42" s="33">
        <v>29</v>
      </c>
      <c r="B42" s="34" t="s">
        <v>117</v>
      </c>
      <c r="C42" s="35" t="s">
        <v>1617</v>
      </c>
      <c r="D42" s="101"/>
      <c r="E42" s="101"/>
    </row>
    <row r="43" spans="1:5" ht="15.75" hidden="1">
      <c r="A43" s="33">
        <v>30</v>
      </c>
      <c r="B43" s="34" t="s">
        <v>118</v>
      </c>
      <c r="C43" s="35" t="s">
        <v>1618</v>
      </c>
      <c r="D43" s="101"/>
      <c r="E43" s="101"/>
    </row>
    <row r="44" spans="1:5" ht="15.75" hidden="1">
      <c r="A44" s="33">
        <v>31</v>
      </c>
      <c r="B44" s="34" t="s">
        <v>1249</v>
      </c>
      <c r="C44" s="35" t="s">
        <v>1619</v>
      </c>
      <c r="D44" s="101"/>
      <c r="E44" s="101"/>
    </row>
    <row r="45" spans="1:5" ht="15.75" hidden="1">
      <c r="A45" s="33">
        <v>32</v>
      </c>
      <c r="B45" s="34" t="s">
        <v>119</v>
      </c>
      <c r="C45" s="35" t="s">
        <v>1620</v>
      </c>
      <c r="D45" s="101"/>
      <c r="E45" s="101"/>
    </row>
    <row r="46" spans="1:5" ht="15.75" hidden="1">
      <c r="A46" s="33">
        <v>33</v>
      </c>
      <c r="B46" s="34" t="s">
        <v>120</v>
      </c>
      <c r="C46" s="35" t="s">
        <v>1621</v>
      </c>
      <c r="D46" s="101"/>
      <c r="E46" s="101"/>
    </row>
    <row r="47" spans="1:5" ht="15.75" hidden="1">
      <c r="A47" s="33">
        <v>34</v>
      </c>
      <c r="B47" s="99" t="s">
        <v>1253</v>
      </c>
      <c r="C47" s="35" t="s">
        <v>1445</v>
      </c>
      <c r="D47" s="101"/>
      <c r="E47" s="101"/>
    </row>
    <row r="48" spans="1:5" ht="15.75" hidden="1">
      <c r="A48" s="33">
        <v>35</v>
      </c>
      <c r="B48" s="34" t="s">
        <v>122</v>
      </c>
      <c r="C48" s="35" t="s">
        <v>1622</v>
      </c>
      <c r="D48" s="101"/>
      <c r="E48" s="101"/>
    </row>
    <row r="49" spans="1:5" ht="15.75" hidden="1">
      <c r="A49" s="33">
        <v>36</v>
      </c>
      <c r="B49" s="34" t="s">
        <v>121</v>
      </c>
      <c r="C49" s="35" t="s">
        <v>1623</v>
      </c>
      <c r="D49" s="101"/>
      <c r="E49" s="101"/>
    </row>
    <row r="50" spans="1:5" ht="15.75" hidden="1">
      <c r="A50" s="33">
        <v>37</v>
      </c>
      <c r="B50" s="34" t="s">
        <v>123</v>
      </c>
      <c r="C50" s="35" t="s">
        <v>1624</v>
      </c>
      <c r="D50" s="101"/>
      <c r="E50" s="101"/>
    </row>
    <row r="51" spans="1:5" ht="15.75" hidden="1">
      <c r="A51" s="33">
        <v>38</v>
      </c>
      <c r="B51" s="5" t="s">
        <v>124</v>
      </c>
      <c r="C51" s="35" t="s">
        <v>1625</v>
      </c>
      <c r="D51" s="101"/>
      <c r="E51" s="101"/>
    </row>
    <row r="52" spans="1:5" ht="15.75" hidden="1">
      <c r="A52" s="33">
        <v>39</v>
      </c>
      <c r="B52" s="5" t="s">
        <v>125</v>
      </c>
      <c r="C52" s="35" t="s">
        <v>1626</v>
      </c>
      <c r="D52" s="101"/>
      <c r="E52" s="101"/>
    </row>
    <row r="53" spans="1:5" ht="15.75" hidden="1">
      <c r="A53" s="33">
        <v>40</v>
      </c>
      <c r="B53" s="34" t="s">
        <v>126</v>
      </c>
      <c r="C53" s="35" t="s">
        <v>1627</v>
      </c>
      <c r="D53" s="101"/>
      <c r="E53" s="101"/>
    </row>
    <row r="54" spans="1:5" ht="15.75" hidden="1">
      <c r="A54" s="33">
        <v>41</v>
      </c>
      <c r="B54" s="34" t="s">
        <v>127</v>
      </c>
      <c r="C54" s="35" t="s">
        <v>1628</v>
      </c>
      <c r="D54" s="101"/>
      <c r="E54" s="101"/>
    </row>
    <row r="55" spans="1:5" ht="15.75" hidden="1">
      <c r="A55" s="33">
        <v>42</v>
      </c>
      <c r="B55" s="99" t="s">
        <v>16</v>
      </c>
      <c r="C55" s="35" t="s">
        <v>1445</v>
      </c>
      <c r="D55" s="101"/>
      <c r="E55" s="101"/>
    </row>
    <row r="56" spans="1:5" ht="15.75" hidden="1">
      <c r="A56" s="33">
        <v>43</v>
      </c>
      <c r="B56" s="99" t="s">
        <v>17</v>
      </c>
      <c r="C56" s="35" t="s">
        <v>1445</v>
      </c>
      <c r="D56" s="101"/>
      <c r="E56" s="101"/>
    </row>
    <row r="57" spans="1:5" ht="15.75" hidden="1">
      <c r="A57" s="33">
        <v>44</v>
      </c>
      <c r="B57" s="99" t="s">
        <v>18</v>
      </c>
      <c r="C57" s="35" t="s">
        <v>1445</v>
      </c>
      <c r="D57" s="101"/>
      <c r="E57" s="101"/>
    </row>
    <row r="58" spans="1:5" ht="15.75" hidden="1">
      <c r="A58" s="33">
        <v>45</v>
      </c>
      <c r="B58" s="5" t="s">
        <v>19</v>
      </c>
      <c r="C58" s="35" t="s">
        <v>1629</v>
      </c>
      <c r="D58" s="101"/>
      <c r="E58" s="101"/>
    </row>
    <row r="59" spans="1:5" ht="15.75" hidden="1">
      <c r="A59" s="33">
        <v>46</v>
      </c>
      <c r="B59" s="5" t="s">
        <v>78</v>
      </c>
      <c r="C59" s="35" t="s">
        <v>1630</v>
      </c>
      <c r="D59" s="101"/>
      <c r="E59" s="101"/>
    </row>
    <row r="60" spans="1:5" ht="15.75" hidden="1">
      <c r="A60" s="33">
        <v>47</v>
      </c>
      <c r="B60" s="5" t="s">
        <v>1431</v>
      </c>
      <c r="C60" s="35" t="s">
        <v>1631</v>
      </c>
      <c r="D60" s="101"/>
      <c r="E60" s="101"/>
    </row>
    <row r="61" spans="1:5" ht="15.75" hidden="1">
      <c r="A61" s="33">
        <v>48</v>
      </c>
      <c r="B61" s="5" t="s">
        <v>1433</v>
      </c>
      <c r="C61" s="35" t="s">
        <v>1632</v>
      </c>
      <c r="D61" s="101"/>
      <c r="E61" s="101"/>
    </row>
    <row r="62" spans="1:5" ht="15.75" hidden="1">
      <c r="A62" s="33">
        <v>49</v>
      </c>
      <c r="B62" s="5" t="s">
        <v>1435</v>
      </c>
      <c r="C62" s="35" t="s">
        <v>1633</v>
      </c>
      <c r="D62" s="101"/>
      <c r="E62" s="101"/>
    </row>
    <row r="63" spans="1:5" ht="15.75" hidden="1">
      <c r="A63" s="33">
        <v>50</v>
      </c>
      <c r="B63" s="5" t="s">
        <v>1437</v>
      </c>
      <c r="C63" s="35" t="s">
        <v>1634</v>
      </c>
      <c r="D63" s="101"/>
      <c r="E63" s="101"/>
    </row>
    <row r="64" spans="1:5" ht="15.75" hidden="1">
      <c r="A64" s="33">
        <v>51</v>
      </c>
      <c r="B64" s="5" t="s">
        <v>1439</v>
      </c>
      <c r="C64" s="35" t="s">
        <v>1635</v>
      </c>
      <c r="D64" s="101"/>
      <c r="E64" s="101"/>
    </row>
    <row r="65" spans="1:5" ht="15.75" hidden="1">
      <c r="A65" s="33">
        <v>52</v>
      </c>
      <c r="B65" s="5" t="s">
        <v>20</v>
      </c>
      <c r="C65" s="35" t="s">
        <v>1636</v>
      </c>
      <c r="D65" s="101"/>
      <c r="E65" s="101"/>
    </row>
    <row r="66" spans="1:5" ht="15.75" hidden="1">
      <c r="A66" s="33">
        <v>53</v>
      </c>
      <c r="B66" s="5" t="s">
        <v>21</v>
      </c>
      <c r="C66" s="35" t="s">
        <v>1637</v>
      </c>
      <c r="D66" s="101"/>
      <c r="E66" s="101"/>
    </row>
    <row r="67" spans="1:5" ht="15.75" hidden="1">
      <c r="A67" s="33">
        <v>54</v>
      </c>
      <c r="B67" s="5" t="s">
        <v>22</v>
      </c>
      <c r="C67" s="35" t="s">
        <v>1638</v>
      </c>
      <c r="D67" s="101"/>
      <c r="E67" s="101"/>
    </row>
    <row r="68" spans="1:5" ht="15.75" hidden="1">
      <c r="A68" s="33">
        <v>55</v>
      </c>
      <c r="B68" s="5" t="s">
        <v>23</v>
      </c>
      <c r="C68" s="35" t="s">
        <v>1639</v>
      </c>
      <c r="D68" s="101"/>
      <c r="E68" s="101"/>
    </row>
    <row r="69" spans="1:5" ht="15.75" hidden="1">
      <c r="A69" s="33">
        <v>56</v>
      </c>
      <c r="B69" s="5" t="s">
        <v>24</v>
      </c>
      <c r="C69" s="35" t="s">
        <v>1640</v>
      </c>
      <c r="D69" s="101"/>
      <c r="E69" s="101"/>
    </row>
    <row r="70" spans="1:5" ht="15.75" hidden="1">
      <c r="A70" s="33">
        <v>57</v>
      </c>
      <c r="B70" s="5" t="s">
        <v>25</v>
      </c>
      <c r="C70" s="35" t="s">
        <v>1641</v>
      </c>
      <c r="D70" s="101"/>
      <c r="E70" s="101"/>
    </row>
    <row r="71" spans="1:5" ht="15.75" hidden="1">
      <c r="A71" s="33">
        <v>58</v>
      </c>
      <c r="B71" s="5" t="s">
        <v>1441</v>
      </c>
      <c r="C71" s="35" t="s">
        <v>1642</v>
      </c>
      <c r="D71" s="101"/>
      <c r="E71" s="101"/>
    </row>
    <row r="72" spans="1:5" ht="15.75" hidden="1">
      <c r="A72" s="33">
        <v>59</v>
      </c>
      <c r="B72" s="5" t="s">
        <v>1443</v>
      </c>
      <c r="C72" s="35" t="s">
        <v>1643</v>
      </c>
      <c r="D72" s="101"/>
      <c r="E72" s="101"/>
    </row>
    <row r="73" spans="1:5" ht="15.75" hidden="1">
      <c r="A73" s="33">
        <v>60</v>
      </c>
      <c r="B73" s="5" t="s">
        <v>26</v>
      </c>
      <c r="C73" s="35" t="s">
        <v>1644</v>
      </c>
      <c r="D73" s="101"/>
      <c r="E73" s="101"/>
    </row>
    <row r="74" spans="1:5" ht="15.75" hidden="1">
      <c r="A74" s="33">
        <v>61</v>
      </c>
      <c r="B74" s="99" t="s">
        <v>27</v>
      </c>
      <c r="C74" s="35" t="s">
        <v>1445</v>
      </c>
      <c r="D74" s="101"/>
      <c r="E74" s="101"/>
    </row>
    <row r="75" spans="1:5" ht="15.75" hidden="1">
      <c r="A75" s="33">
        <v>62</v>
      </c>
      <c r="B75" s="5" t="s">
        <v>28</v>
      </c>
      <c r="C75" s="35" t="s">
        <v>1645</v>
      </c>
      <c r="D75" s="101"/>
      <c r="E75" s="101"/>
    </row>
    <row r="76" spans="1:5" ht="15.75" hidden="1">
      <c r="A76" s="33">
        <v>63</v>
      </c>
      <c r="B76" s="5" t="s">
        <v>29</v>
      </c>
      <c r="C76" s="35" t="s">
        <v>1646</v>
      </c>
      <c r="D76" s="101"/>
      <c r="E76" s="101"/>
    </row>
    <row r="77" spans="1:5" ht="15.75" hidden="1">
      <c r="A77" s="33">
        <v>64</v>
      </c>
      <c r="B77" s="5" t="s">
        <v>30</v>
      </c>
      <c r="C77" s="35" t="s">
        <v>1647</v>
      </c>
      <c r="D77" s="101"/>
      <c r="E77" s="101"/>
    </row>
    <row r="78" spans="1:5" ht="15.75" hidden="1">
      <c r="A78" s="33">
        <v>65</v>
      </c>
      <c r="B78" s="5" t="s">
        <v>31</v>
      </c>
      <c r="C78" s="35" t="s">
        <v>1648</v>
      </c>
      <c r="D78" s="101"/>
      <c r="E78" s="101"/>
    </row>
    <row r="79" spans="1:5" ht="15.75" hidden="1">
      <c r="A79" s="33">
        <v>66</v>
      </c>
      <c r="B79" s="5" t="s">
        <v>32</v>
      </c>
      <c r="C79" s="35" t="s">
        <v>1649</v>
      </c>
      <c r="D79" s="101"/>
      <c r="E79" s="101"/>
    </row>
    <row r="80" spans="1:5" ht="15.75" hidden="1">
      <c r="A80" s="33">
        <v>67</v>
      </c>
      <c r="B80" s="5" t="s">
        <v>33</v>
      </c>
      <c r="C80" s="35" t="s">
        <v>1650</v>
      </c>
      <c r="D80" s="101"/>
      <c r="E80" s="101"/>
    </row>
    <row r="81" spans="1:5" ht="15.75" hidden="1">
      <c r="A81" s="33">
        <v>68</v>
      </c>
      <c r="B81" s="99" t="s">
        <v>34</v>
      </c>
      <c r="C81" s="35" t="s">
        <v>1445</v>
      </c>
      <c r="D81" s="101"/>
      <c r="E81" s="101"/>
    </row>
    <row r="82" spans="1:5" ht="15.75" hidden="1">
      <c r="A82" s="33">
        <v>69</v>
      </c>
      <c r="B82" s="5" t="s">
        <v>35</v>
      </c>
      <c r="C82" s="35" t="s">
        <v>1651</v>
      </c>
      <c r="D82" s="101"/>
      <c r="E82" s="101"/>
    </row>
    <row r="83" spans="1:5" ht="15.75" hidden="1">
      <c r="A83" s="33">
        <v>70</v>
      </c>
      <c r="B83" s="5" t="s">
        <v>36</v>
      </c>
      <c r="C83" s="35" t="s">
        <v>1652</v>
      </c>
      <c r="D83" s="101"/>
      <c r="E83" s="101"/>
    </row>
    <row r="84" spans="1:5" ht="15.75" hidden="1">
      <c r="A84" s="33">
        <v>71</v>
      </c>
      <c r="B84" s="5" t="s">
        <v>38</v>
      </c>
      <c r="C84" s="35" t="s">
        <v>1653</v>
      </c>
      <c r="D84" s="101"/>
      <c r="E84" s="101"/>
    </row>
    <row r="85" spans="1:5" ht="15.75" hidden="1">
      <c r="A85" s="33">
        <v>72</v>
      </c>
      <c r="B85" s="5" t="s">
        <v>37</v>
      </c>
      <c r="C85" s="35" t="s">
        <v>1654</v>
      </c>
      <c r="D85" s="101"/>
      <c r="E85" s="101"/>
    </row>
    <row r="86" spans="1:5" ht="15.75" hidden="1">
      <c r="A86" s="33">
        <v>73</v>
      </c>
      <c r="B86" s="5" t="s">
        <v>39</v>
      </c>
      <c r="C86" s="35" t="s">
        <v>1655</v>
      </c>
      <c r="D86" s="101"/>
      <c r="E86" s="101"/>
    </row>
    <row r="87" spans="1:5" ht="15.75" hidden="1">
      <c r="A87" s="33">
        <v>74</v>
      </c>
      <c r="B87" s="5" t="s">
        <v>40</v>
      </c>
      <c r="C87" s="35" t="s">
        <v>1656</v>
      </c>
      <c r="D87" s="101"/>
      <c r="E87" s="101"/>
    </row>
    <row r="88" spans="1:5" ht="15.75" hidden="1">
      <c r="A88" s="33">
        <v>75</v>
      </c>
      <c r="B88" s="99" t="s">
        <v>1281</v>
      </c>
      <c r="C88" s="35" t="s">
        <v>1445</v>
      </c>
      <c r="D88" s="101"/>
      <c r="E88" s="101"/>
    </row>
    <row r="89" spans="1:5" ht="15.75" hidden="1">
      <c r="A89" s="33">
        <v>76</v>
      </c>
      <c r="B89" s="5" t="s">
        <v>41</v>
      </c>
      <c r="C89" s="35" t="s">
        <v>1657</v>
      </c>
      <c r="D89" s="101"/>
      <c r="E89" s="101"/>
    </row>
    <row r="90" spans="1:5" ht="15.75" hidden="1">
      <c r="A90" s="33">
        <v>77</v>
      </c>
      <c r="B90" s="5" t="s">
        <v>42</v>
      </c>
      <c r="C90" s="35" t="s">
        <v>1658</v>
      </c>
      <c r="D90" s="101"/>
      <c r="E90" s="101"/>
    </row>
    <row r="91" spans="1:5" ht="15.75" hidden="1">
      <c r="A91" s="33">
        <v>78</v>
      </c>
      <c r="B91" s="5" t="s">
        <v>43</v>
      </c>
      <c r="C91" s="35" t="s">
        <v>1659</v>
      </c>
      <c r="D91" s="101"/>
      <c r="E91" s="101"/>
    </row>
    <row r="92" spans="1:5" ht="15.75" hidden="1">
      <c r="A92" s="33">
        <v>79</v>
      </c>
      <c r="B92" s="5" t="s">
        <v>1210</v>
      </c>
      <c r="C92" s="35" t="s">
        <v>1660</v>
      </c>
      <c r="D92" s="101"/>
      <c r="E92" s="101"/>
    </row>
    <row r="93" spans="1:5" ht="15.75" hidden="1">
      <c r="A93" s="33">
        <v>80</v>
      </c>
      <c r="B93" s="5" t="s">
        <v>1208</v>
      </c>
      <c r="C93" s="35" t="s">
        <v>1661</v>
      </c>
      <c r="D93" s="101"/>
      <c r="E93" s="101"/>
    </row>
    <row r="94" spans="1:5" ht="15.75" hidden="1">
      <c r="A94" s="33">
        <v>81</v>
      </c>
      <c r="B94" s="5" t="s">
        <v>1209</v>
      </c>
      <c r="C94" s="35" t="s">
        <v>1662</v>
      </c>
      <c r="D94" s="101"/>
      <c r="E94" s="101"/>
    </row>
    <row r="95" spans="1:5" ht="15.75" hidden="1">
      <c r="A95" s="33">
        <v>82</v>
      </c>
      <c r="B95" s="5" t="s">
        <v>1288</v>
      </c>
      <c r="C95" s="35" t="s">
        <v>1663</v>
      </c>
      <c r="D95" s="101"/>
      <c r="E95" s="101"/>
    </row>
    <row r="96" spans="1:5" ht="15.75" hidden="1">
      <c r="A96" s="33">
        <v>83</v>
      </c>
      <c r="B96" s="5" t="s">
        <v>44</v>
      </c>
      <c r="C96" s="35" t="s">
        <v>1664</v>
      </c>
      <c r="D96" s="101"/>
      <c r="E96" s="101"/>
    </row>
    <row r="97" spans="1:5" ht="15.75" hidden="1">
      <c r="A97" s="33">
        <v>84</v>
      </c>
      <c r="B97" s="5" t="s">
        <v>45</v>
      </c>
      <c r="C97" s="35" t="s">
        <v>1665</v>
      </c>
      <c r="D97" s="101"/>
      <c r="E97" s="101"/>
    </row>
    <row r="98" spans="1:5" ht="15.75" hidden="1">
      <c r="A98" s="33">
        <v>85</v>
      </c>
      <c r="B98" s="5" t="s">
        <v>46</v>
      </c>
      <c r="C98" s="35" t="s">
        <v>1666</v>
      </c>
      <c r="D98" s="101"/>
      <c r="E98" s="101"/>
    </row>
    <row r="99" spans="1:5" ht="15.75" hidden="1">
      <c r="A99" s="33">
        <v>86</v>
      </c>
      <c r="B99" s="5" t="s">
        <v>47</v>
      </c>
      <c r="C99" s="35" t="s">
        <v>1667</v>
      </c>
      <c r="D99" s="101"/>
      <c r="E99" s="101"/>
    </row>
    <row r="100" spans="1:5" ht="15.75" hidden="1">
      <c r="A100" s="33">
        <v>87</v>
      </c>
      <c r="B100" s="99" t="s">
        <v>48</v>
      </c>
      <c r="C100" s="35" t="s">
        <v>1445</v>
      </c>
      <c r="D100" s="101"/>
      <c r="E100" s="101"/>
    </row>
    <row r="101" spans="1:5" ht="15.75" hidden="1">
      <c r="A101" s="33">
        <v>88</v>
      </c>
      <c r="B101" s="5" t="s">
        <v>49</v>
      </c>
      <c r="C101" s="35" t="s">
        <v>1668</v>
      </c>
      <c r="D101" s="101"/>
      <c r="E101" s="101"/>
    </row>
    <row r="102" spans="1:5" ht="15.75" hidden="1">
      <c r="A102" s="33">
        <v>89</v>
      </c>
      <c r="B102" s="5" t="s">
        <v>50</v>
      </c>
      <c r="C102" s="35" t="s">
        <v>1669</v>
      </c>
      <c r="D102" s="101"/>
      <c r="E102" s="101"/>
    </row>
    <row r="103" spans="1:5" ht="15.75" hidden="1">
      <c r="A103" s="33">
        <v>90</v>
      </c>
      <c r="B103" s="5" t="s">
        <v>51</v>
      </c>
      <c r="C103" s="35" t="s">
        <v>1670</v>
      </c>
      <c r="D103" s="101"/>
      <c r="E103" s="101"/>
    </row>
    <row r="104" spans="1:5" ht="15.75" hidden="1">
      <c r="A104" s="33">
        <v>91</v>
      </c>
      <c r="B104" s="5" t="s">
        <v>52</v>
      </c>
      <c r="C104" s="35" t="s">
        <v>1671</v>
      </c>
      <c r="D104" s="101"/>
      <c r="E104" s="101"/>
    </row>
    <row r="105" spans="1:5" ht="15.75" hidden="1">
      <c r="A105" s="33">
        <v>92</v>
      </c>
      <c r="B105" s="5" t="s">
        <v>53</v>
      </c>
      <c r="C105" s="35" t="s">
        <v>1672</v>
      </c>
      <c r="D105" s="101"/>
      <c r="E105" s="101"/>
    </row>
    <row r="106" spans="1:5" ht="15.75" hidden="1">
      <c r="A106" s="33">
        <v>93</v>
      </c>
      <c r="B106" s="5" t="s">
        <v>54</v>
      </c>
      <c r="C106" s="35" t="s">
        <v>1673</v>
      </c>
      <c r="D106" s="101"/>
      <c r="E106" s="101"/>
    </row>
    <row r="107" spans="1:5" ht="15.75" hidden="1">
      <c r="A107" s="33">
        <v>94</v>
      </c>
      <c r="B107" s="5" t="s">
        <v>55</v>
      </c>
      <c r="C107" s="35" t="s">
        <v>1674</v>
      </c>
      <c r="D107" s="101"/>
      <c r="E107" s="101"/>
    </row>
    <row r="108" spans="1:5" ht="15.75" hidden="1">
      <c r="A108" s="33">
        <v>95</v>
      </c>
      <c r="B108" s="5" t="s">
        <v>56</v>
      </c>
      <c r="C108" s="35" t="s">
        <v>1675</v>
      </c>
      <c r="D108" s="101"/>
      <c r="E108" s="101"/>
    </row>
    <row r="109" spans="1:5" ht="15.75" hidden="1">
      <c r="A109" s="33">
        <v>96</v>
      </c>
      <c r="B109" s="5" t="s">
        <v>57</v>
      </c>
      <c r="C109" s="35" t="s">
        <v>1676</v>
      </c>
      <c r="D109" s="101"/>
      <c r="E109" s="101"/>
    </row>
    <row r="110" spans="1:5" ht="15.75" hidden="1">
      <c r="A110" s="33">
        <v>97</v>
      </c>
      <c r="B110" s="99" t="s">
        <v>76</v>
      </c>
      <c r="C110" s="35" t="s">
        <v>1445</v>
      </c>
      <c r="D110" s="101"/>
      <c r="E110" s="101"/>
    </row>
    <row r="111" spans="1:5" ht="15.75" hidden="1">
      <c r="A111" s="33">
        <v>98</v>
      </c>
      <c r="B111" s="5" t="s">
        <v>58</v>
      </c>
      <c r="C111" s="35" t="s">
        <v>1677</v>
      </c>
      <c r="D111" s="101"/>
      <c r="E111" s="101"/>
    </row>
    <row r="112" spans="1:5" ht="15.75" hidden="1">
      <c r="A112" s="33">
        <v>99</v>
      </c>
      <c r="B112" s="5" t="s">
        <v>59</v>
      </c>
      <c r="C112" s="35" t="s">
        <v>1678</v>
      </c>
      <c r="D112" s="101"/>
      <c r="E112" s="101"/>
    </row>
    <row r="113" spans="1:5" ht="15.75" hidden="1">
      <c r="A113" s="33">
        <v>100</v>
      </c>
      <c r="B113" s="5" t="s">
        <v>60</v>
      </c>
      <c r="C113" s="35" t="s">
        <v>1679</v>
      </c>
      <c r="D113" s="101"/>
      <c r="E113" s="101"/>
    </row>
    <row r="114" spans="1:5" ht="15.75" hidden="1">
      <c r="A114" s="33">
        <v>101</v>
      </c>
      <c r="B114" s="5" t="s">
        <v>61</v>
      </c>
      <c r="C114" s="35" t="s">
        <v>1680</v>
      </c>
      <c r="D114" s="101"/>
      <c r="E114" s="101"/>
    </row>
    <row r="115" spans="1:5" ht="15.75" hidden="1">
      <c r="A115" s="33">
        <v>102</v>
      </c>
      <c r="B115" s="5" t="s">
        <v>62</v>
      </c>
      <c r="C115" s="35" t="s">
        <v>1681</v>
      </c>
      <c r="D115" s="101"/>
      <c r="E115" s="101"/>
    </row>
    <row r="116" spans="1:5" ht="15.75" hidden="1">
      <c r="A116" s="33">
        <v>103</v>
      </c>
      <c r="B116" s="5" t="s">
        <v>63</v>
      </c>
      <c r="C116" s="35" t="s">
        <v>1682</v>
      </c>
      <c r="D116" s="101"/>
      <c r="E116" s="101"/>
    </row>
    <row r="117" spans="1:5" ht="15.75" hidden="1">
      <c r="A117" s="33">
        <v>104</v>
      </c>
      <c r="B117" s="5" t="s">
        <v>64</v>
      </c>
      <c r="C117" s="35" t="s">
        <v>1683</v>
      </c>
      <c r="D117" s="101"/>
      <c r="E117" s="101"/>
    </row>
    <row r="118" spans="1:5" ht="15.75" hidden="1">
      <c r="A118" s="33">
        <v>105</v>
      </c>
      <c r="B118" s="99" t="s">
        <v>65</v>
      </c>
      <c r="C118" s="35" t="s">
        <v>1684</v>
      </c>
      <c r="D118" s="101"/>
      <c r="E118" s="101"/>
    </row>
    <row r="119" spans="1:5" ht="30" hidden="1">
      <c r="A119" s="33">
        <v>106</v>
      </c>
      <c r="B119" s="5" t="s">
        <v>66</v>
      </c>
      <c r="C119" s="35" t="s">
        <v>1685</v>
      </c>
      <c r="D119" s="101"/>
      <c r="E119" s="101"/>
    </row>
    <row r="120" spans="1:5" ht="15.75" hidden="1">
      <c r="A120" s="33">
        <v>107</v>
      </c>
      <c r="B120" s="99" t="s">
        <v>79</v>
      </c>
      <c r="C120" s="35" t="s">
        <v>1445</v>
      </c>
      <c r="D120" s="101"/>
      <c r="E120" s="101"/>
    </row>
    <row r="121" spans="1:5" ht="15.75" hidden="1">
      <c r="A121" s="33">
        <v>108</v>
      </c>
      <c r="B121" s="5" t="s">
        <v>80</v>
      </c>
      <c r="C121" s="35" t="s">
        <v>1686</v>
      </c>
      <c r="D121" s="101"/>
      <c r="E121" s="101"/>
    </row>
    <row r="122" spans="1:5" ht="15.75" hidden="1">
      <c r="A122" s="33">
        <v>109</v>
      </c>
      <c r="B122" s="5" t="s">
        <v>82</v>
      </c>
      <c r="C122" s="35" t="s">
        <v>1687</v>
      </c>
      <c r="D122" s="101"/>
      <c r="E122" s="101"/>
    </row>
    <row r="123" spans="1:5" ht="15.75" hidden="1">
      <c r="A123" s="33">
        <v>110</v>
      </c>
      <c r="B123" s="5" t="s">
        <v>83</v>
      </c>
      <c r="C123" s="35" t="s">
        <v>1688</v>
      </c>
      <c r="D123" s="101"/>
      <c r="E123" s="101"/>
    </row>
    <row r="124" spans="1:5" ht="15.75" hidden="1">
      <c r="A124" s="33">
        <v>111</v>
      </c>
      <c r="B124" s="5" t="s">
        <v>84</v>
      </c>
      <c r="C124" s="35" t="s">
        <v>1689</v>
      </c>
      <c r="D124" s="101"/>
      <c r="E124" s="101"/>
    </row>
    <row r="125" spans="1:5" ht="15.75" hidden="1">
      <c r="A125" s="33">
        <v>112</v>
      </c>
      <c r="B125" s="5" t="s">
        <v>81</v>
      </c>
      <c r="C125" s="40" t="s">
        <v>1690</v>
      </c>
      <c r="D125" s="101"/>
      <c r="E125" s="101"/>
    </row>
    <row r="126" spans="1:5" ht="15.75" hidden="1">
      <c r="A126" s="33">
        <v>113</v>
      </c>
      <c r="B126" s="5" t="s">
        <v>1317</v>
      </c>
      <c r="C126" s="40" t="s">
        <v>1691</v>
      </c>
      <c r="D126" s="101"/>
      <c r="E126" s="101"/>
    </row>
    <row r="127" spans="1:5" ht="15.75" hidden="1">
      <c r="A127" s="33">
        <v>114</v>
      </c>
      <c r="B127" s="5" t="s">
        <v>39</v>
      </c>
      <c r="C127" s="40" t="s">
        <v>1692</v>
      </c>
      <c r="D127" s="101"/>
      <c r="E127" s="101"/>
    </row>
    <row r="128" spans="1:5" ht="15.75" hidden="1">
      <c r="A128" s="33">
        <v>115</v>
      </c>
      <c r="B128" s="5" t="s">
        <v>1212</v>
      </c>
      <c r="C128" s="40" t="s">
        <v>1693</v>
      </c>
      <c r="D128" s="101"/>
      <c r="E128" s="101"/>
    </row>
    <row r="129" spans="1:5" ht="30" hidden="1">
      <c r="A129" s="33">
        <v>116</v>
      </c>
      <c r="B129" s="5" t="s">
        <v>85</v>
      </c>
      <c r="C129" s="35" t="s">
        <v>1694</v>
      </c>
      <c r="D129" s="101"/>
      <c r="E129" s="101"/>
    </row>
    <row r="130" spans="1:5" ht="15.75" hidden="1">
      <c r="A130" s="33">
        <v>117</v>
      </c>
      <c r="B130" s="99" t="s">
        <v>77</v>
      </c>
      <c r="C130" s="35" t="s">
        <v>1445</v>
      </c>
      <c r="D130" s="101"/>
      <c r="E130" s="101"/>
    </row>
    <row r="131" spans="1:5" ht="15.75" hidden="1">
      <c r="A131" s="33">
        <v>118</v>
      </c>
      <c r="B131" s="5" t="s">
        <v>67</v>
      </c>
      <c r="C131" s="35" t="s">
        <v>1695</v>
      </c>
      <c r="D131" s="101"/>
      <c r="E131" s="101"/>
    </row>
    <row r="132" spans="1:5" ht="15.75" hidden="1">
      <c r="A132" s="33">
        <v>119</v>
      </c>
      <c r="B132" s="5" t="s">
        <v>68</v>
      </c>
      <c r="C132" s="35" t="s">
        <v>1696</v>
      </c>
      <c r="D132" s="101"/>
      <c r="E132" s="101"/>
    </row>
    <row r="133" spans="1:5" ht="15.75" hidden="1">
      <c r="A133" s="33">
        <v>120</v>
      </c>
      <c r="B133" s="5" t="s">
        <v>69</v>
      </c>
      <c r="C133" s="35" t="s">
        <v>1697</v>
      </c>
      <c r="D133" s="101"/>
      <c r="E133" s="101"/>
    </row>
    <row r="134" spans="1:5" ht="15.75" hidden="1">
      <c r="A134" s="33">
        <v>121</v>
      </c>
      <c r="B134" s="5" t="s">
        <v>70</v>
      </c>
      <c r="C134" s="35" t="s">
        <v>1698</v>
      </c>
      <c r="D134" s="101"/>
      <c r="E134" s="101"/>
    </row>
    <row r="135" spans="1:5" ht="15.75" hidden="1">
      <c r="A135" s="33">
        <v>122</v>
      </c>
      <c r="B135" s="5" t="s">
        <v>71</v>
      </c>
      <c r="C135" s="35" t="s">
        <v>1699</v>
      </c>
      <c r="D135" s="101"/>
      <c r="E135" s="101"/>
    </row>
    <row r="136" spans="1:5" ht="15.75" hidden="1">
      <c r="A136" s="33">
        <v>123</v>
      </c>
      <c r="B136" s="5" t="s">
        <v>72</v>
      </c>
      <c r="C136" s="35" t="s">
        <v>1700</v>
      </c>
      <c r="D136" s="101"/>
      <c r="E136" s="101"/>
    </row>
    <row r="137" spans="1:5" ht="15.75" hidden="1">
      <c r="A137" s="33">
        <v>124</v>
      </c>
      <c r="B137" s="5" t="s">
        <v>73</v>
      </c>
      <c r="C137" s="35" t="s">
        <v>1701</v>
      </c>
      <c r="D137" s="101"/>
      <c r="E137" s="101"/>
    </row>
    <row r="138" spans="1:5" ht="15.75" hidden="1">
      <c r="A138" s="33">
        <v>125</v>
      </c>
      <c r="B138" s="5" t="s">
        <v>74</v>
      </c>
      <c r="C138" s="35" t="s">
        <v>1702</v>
      </c>
      <c r="D138" s="101"/>
      <c r="E138" s="101"/>
    </row>
    <row r="139" spans="1:5" ht="15.75" hidden="1">
      <c r="A139" s="33">
        <v>126</v>
      </c>
      <c r="B139" s="5" t="s">
        <v>75</v>
      </c>
      <c r="C139" s="35" t="s">
        <v>1703</v>
      </c>
      <c r="D139" s="101"/>
      <c r="E139" s="101"/>
    </row>
    <row r="140" spans="1:5" ht="31.5" hidden="1">
      <c r="A140" s="33">
        <v>127</v>
      </c>
      <c r="B140" s="99" t="s">
        <v>104</v>
      </c>
      <c r="C140" s="35" t="s">
        <v>1445</v>
      </c>
      <c r="D140" s="101"/>
      <c r="E140" s="101"/>
    </row>
    <row r="141" spans="1:5" ht="15.75" hidden="1">
      <c r="A141" s="33">
        <v>128</v>
      </c>
      <c r="B141" s="99" t="s">
        <v>105</v>
      </c>
      <c r="C141" s="35" t="s">
        <v>1445</v>
      </c>
      <c r="D141" s="101"/>
      <c r="E141" s="101"/>
    </row>
    <row r="142" spans="1:5" ht="15.75" hidden="1">
      <c r="A142" s="33">
        <v>129</v>
      </c>
      <c r="B142" s="5" t="s">
        <v>86</v>
      </c>
      <c r="C142" s="35" t="s">
        <v>1704</v>
      </c>
      <c r="D142" s="101"/>
      <c r="E142" s="101"/>
    </row>
    <row r="143" spans="1:5" ht="15.75" hidden="1">
      <c r="A143" s="33">
        <v>130</v>
      </c>
      <c r="B143" s="5" t="s">
        <v>87</v>
      </c>
      <c r="C143" s="35" t="s">
        <v>1705</v>
      </c>
      <c r="D143" s="101"/>
      <c r="E143" s="101"/>
    </row>
    <row r="144" spans="1:5" ht="15.75" hidden="1">
      <c r="A144" s="33">
        <v>131</v>
      </c>
      <c r="B144" s="5" t="s">
        <v>99</v>
      </c>
      <c r="C144" s="35" t="s">
        <v>1706</v>
      </c>
      <c r="D144" s="101"/>
      <c r="E144" s="101"/>
    </row>
    <row r="145" spans="1:5" ht="31.5" hidden="1">
      <c r="A145" s="33">
        <v>132</v>
      </c>
      <c r="B145" s="99" t="s">
        <v>100</v>
      </c>
      <c r="C145" s="35" t="s">
        <v>1445</v>
      </c>
      <c r="D145" s="101"/>
      <c r="E145" s="101"/>
    </row>
    <row r="146" spans="1:5" ht="15.75" hidden="1">
      <c r="A146" s="33">
        <v>133</v>
      </c>
      <c r="B146" s="5" t="s">
        <v>88</v>
      </c>
      <c r="C146" s="35" t="s">
        <v>1707</v>
      </c>
      <c r="D146" s="101"/>
      <c r="E146" s="101"/>
    </row>
    <row r="147" spans="1:5" ht="15.75" hidden="1">
      <c r="A147" s="33">
        <v>134</v>
      </c>
      <c r="B147" s="5" t="s">
        <v>89</v>
      </c>
      <c r="C147" s="35" t="s">
        <v>1708</v>
      </c>
      <c r="D147" s="101"/>
      <c r="E147" s="101"/>
    </row>
    <row r="148" spans="1:5" ht="15.75" hidden="1">
      <c r="A148" s="33">
        <v>135</v>
      </c>
      <c r="B148" s="5" t="s">
        <v>90</v>
      </c>
      <c r="C148" s="35" t="s">
        <v>1709</v>
      </c>
      <c r="D148" s="101"/>
      <c r="E148" s="101"/>
    </row>
    <row r="149" spans="1:5" ht="15.75" hidden="1">
      <c r="A149" s="33">
        <v>136</v>
      </c>
      <c r="B149" s="5" t="s">
        <v>91</v>
      </c>
      <c r="C149" s="35" t="s">
        <v>1710</v>
      </c>
      <c r="D149" s="101"/>
      <c r="E149" s="101"/>
    </row>
    <row r="150" spans="1:5" ht="15.75" hidden="1">
      <c r="A150" s="33">
        <v>137</v>
      </c>
      <c r="B150" s="5" t="s">
        <v>92</v>
      </c>
      <c r="C150" s="35" t="s">
        <v>1711</v>
      </c>
      <c r="D150" s="101"/>
      <c r="E150" s="101"/>
    </row>
    <row r="151" spans="1:5" ht="15.75" hidden="1">
      <c r="A151" s="33">
        <v>138</v>
      </c>
      <c r="B151" s="5" t="s">
        <v>93</v>
      </c>
      <c r="C151" s="40" t="s">
        <v>1712</v>
      </c>
      <c r="D151" s="101"/>
      <c r="E151" s="101"/>
    </row>
    <row r="152" spans="1:5" ht="15.75" hidden="1">
      <c r="A152" s="33">
        <v>139</v>
      </c>
      <c r="B152" s="5" t="s">
        <v>94</v>
      </c>
      <c r="C152" s="40" t="s">
        <v>1713</v>
      </c>
      <c r="D152" s="101"/>
      <c r="E152" s="101"/>
    </row>
    <row r="153" spans="1:5" ht="15.75" hidden="1">
      <c r="A153" s="33">
        <v>140</v>
      </c>
      <c r="B153" s="5" t="s">
        <v>95</v>
      </c>
      <c r="C153" s="40" t="s">
        <v>1714</v>
      </c>
      <c r="D153" s="101"/>
      <c r="E153" s="101"/>
    </row>
    <row r="154" spans="1:5" ht="30" hidden="1">
      <c r="A154" s="33">
        <v>141</v>
      </c>
      <c r="B154" s="5" t="s">
        <v>101</v>
      </c>
      <c r="C154" s="35" t="s">
        <v>1715</v>
      </c>
      <c r="D154" s="101"/>
      <c r="E154" s="101"/>
    </row>
    <row r="155" spans="1:5" ht="15.75" hidden="1">
      <c r="A155" s="33">
        <v>142</v>
      </c>
      <c r="B155" s="99" t="s">
        <v>102</v>
      </c>
      <c r="C155" s="35" t="s">
        <v>1445</v>
      </c>
      <c r="D155" s="101"/>
      <c r="E155" s="101"/>
    </row>
    <row r="156" spans="1:5" ht="15.75" hidden="1">
      <c r="A156" s="33">
        <v>143</v>
      </c>
      <c r="B156" s="5" t="s">
        <v>103</v>
      </c>
      <c r="C156" s="35" t="s">
        <v>1716</v>
      </c>
      <c r="D156" s="101"/>
      <c r="E156" s="101"/>
    </row>
    <row r="157" spans="1:5" ht="15.75" hidden="1">
      <c r="A157" s="33">
        <v>144</v>
      </c>
      <c r="B157" s="38" t="s">
        <v>98</v>
      </c>
      <c r="C157" s="35" t="s">
        <v>1717</v>
      </c>
      <c r="D157" s="101"/>
      <c r="E157" s="101"/>
    </row>
    <row r="158" spans="1:5" ht="15.75" hidden="1">
      <c r="A158" s="33">
        <v>145</v>
      </c>
      <c r="B158" s="5" t="s">
        <v>97</v>
      </c>
      <c r="C158" s="35" t="s">
        <v>1718</v>
      </c>
      <c r="D158" s="101"/>
      <c r="E158" s="101"/>
    </row>
    <row r="159" spans="1:5" ht="15.75" hidden="1">
      <c r="A159" s="33">
        <v>146</v>
      </c>
      <c r="B159" s="5" t="s">
        <v>96</v>
      </c>
      <c r="C159" s="40" t="s">
        <v>1719</v>
      </c>
      <c r="D159" s="101"/>
      <c r="E159" s="101"/>
    </row>
    <row r="160" spans="1:5" ht="15.75" hidden="1">
      <c r="A160" s="33">
        <v>147</v>
      </c>
      <c r="B160" s="38" t="s">
        <v>1347</v>
      </c>
      <c r="C160" s="35" t="s">
        <v>1720</v>
      </c>
      <c r="D160" s="101"/>
      <c r="E160" s="101"/>
    </row>
    <row r="161" spans="1:5" ht="15.75" hidden="1">
      <c r="A161" s="33">
        <v>148</v>
      </c>
      <c r="B161" s="34" t="s">
        <v>133</v>
      </c>
      <c r="C161" s="35" t="s">
        <v>1721</v>
      </c>
      <c r="D161" s="101"/>
      <c r="E161" s="101"/>
    </row>
    <row r="162" spans="1:5" ht="15.75" hidden="1">
      <c r="A162" s="33">
        <v>149</v>
      </c>
      <c r="B162" s="5" t="s">
        <v>1349</v>
      </c>
      <c r="C162" s="40" t="s">
        <v>1722</v>
      </c>
      <c r="D162" s="101"/>
      <c r="E162" s="101"/>
    </row>
    <row r="163" spans="1:5" ht="17.25" customHeight="1" hidden="1">
      <c r="A163" s="33">
        <v>150</v>
      </c>
      <c r="B163" s="5" t="s">
        <v>1351</v>
      </c>
      <c r="C163" s="35" t="s">
        <v>1723</v>
      </c>
      <c r="D163" s="101"/>
      <c r="E163" s="101"/>
    </row>
    <row r="164" spans="1:5" ht="17.25" customHeight="1">
      <c r="A164" s="156" t="s">
        <v>1813</v>
      </c>
      <c r="B164" s="101" t="s">
        <v>1813</v>
      </c>
      <c r="C164" s="101" t="s">
        <v>1813</v>
      </c>
      <c r="D164" s="101"/>
      <c r="E164" s="101"/>
    </row>
    <row r="165" spans="1:5" ht="17.25" customHeight="1">
      <c r="A165" s="156" t="s">
        <v>1813</v>
      </c>
      <c r="B165" s="101" t="s">
        <v>1813</v>
      </c>
      <c r="C165" s="101" t="s">
        <v>1813</v>
      </c>
      <c r="D165" s="101"/>
      <c r="E165" s="101"/>
    </row>
    <row r="166" spans="1:5" ht="17.25" customHeight="1">
      <c r="A166" s="156" t="s">
        <v>1813</v>
      </c>
      <c r="B166" s="101" t="s">
        <v>1813</v>
      </c>
      <c r="C166" s="101" t="s">
        <v>1813</v>
      </c>
      <c r="D166" s="101"/>
      <c r="E166" s="101"/>
    </row>
    <row r="167" spans="1:5" ht="15">
      <c r="A167" s="179" t="s">
        <v>1813</v>
      </c>
      <c r="B167" s="102" t="s">
        <v>1813</v>
      </c>
      <c r="C167" s="102" t="s">
        <v>1813</v>
      </c>
      <c r="D167" s="102"/>
      <c r="E167" s="180"/>
    </row>
    <row r="169" spans="3:5" ht="15.75">
      <c r="C169" s="334" t="s">
        <v>2011</v>
      </c>
      <c r="D169" s="334"/>
      <c r="E169" s="334"/>
    </row>
    <row r="170" spans="3:5" ht="15.75">
      <c r="C170" s="327" t="s">
        <v>2009</v>
      </c>
      <c r="D170" s="327"/>
      <c r="E170" s="327"/>
    </row>
    <row r="171" spans="3:5" ht="15.75">
      <c r="C171" s="332" t="s">
        <v>2010</v>
      </c>
      <c r="D171" s="332"/>
      <c r="E171" s="332"/>
    </row>
  </sheetData>
  <sheetProtection/>
  <mergeCells count="5">
    <mergeCell ref="A2:E2"/>
    <mergeCell ref="A4:B4"/>
    <mergeCell ref="C169:E169"/>
    <mergeCell ref="C170:E170"/>
    <mergeCell ref="C171:E171"/>
  </mergeCells>
  <printOptions/>
  <pageMargins left="0.2362204724409449" right="0.2362204724409449" top="0.7480314960629921" bottom="0.7480314960629921" header="0.31496062992125984" footer="0.31496062992125984"/>
  <pageSetup firstPageNumber="72" useFirstPageNumber="1" horizontalDpi="600" verticalDpi="600" orientation="portrait" r:id="rId1"/>
  <headerFooter>
    <oddFooter>&amp;C&amp;P</oddFooter>
  </headerFooter>
</worksheet>
</file>

<file path=xl/worksheets/sheet6.xml><?xml version="1.0" encoding="utf-8"?>
<worksheet xmlns="http://schemas.openxmlformats.org/spreadsheetml/2006/main" xmlns:r="http://schemas.openxmlformats.org/officeDocument/2006/relationships">
  <sheetPr>
    <tabColor rgb="FF00B0F0"/>
  </sheetPr>
  <dimension ref="B1:E171"/>
  <sheetViews>
    <sheetView zoomScalePageLayoutView="0" workbookViewId="0" topLeftCell="A1">
      <selection activeCell="I6" sqref="I6"/>
    </sheetView>
  </sheetViews>
  <sheetFormatPr defaultColWidth="9.140625" defaultRowHeight="15"/>
  <cols>
    <col min="1" max="1" width="4.8515625" style="175" customWidth="1"/>
    <col min="2" max="2" width="6.00390625" style="94" customWidth="1"/>
    <col min="3" max="3" width="37.421875" style="94" customWidth="1"/>
    <col min="4" max="4" width="18.28125" style="94" customWidth="1"/>
    <col min="5" max="5" width="29.8515625" style="94" customWidth="1"/>
    <col min="6" max="16384" width="9.140625" style="175" customWidth="1"/>
  </cols>
  <sheetData>
    <row r="1" ht="16.5">
      <c r="B1" s="146" t="s">
        <v>2279</v>
      </c>
    </row>
    <row r="2" spans="2:5" ht="49.5" customHeight="1">
      <c r="B2" s="336" t="s">
        <v>2280</v>
      </c>
      <c r="C2" s="336"/>
      <c r="D2" s="336"/>
      <c r="E2" s="336"/>
    </row>
    <row r="3" spans="2:4" ht="24" customHeight="1">
      <c r="B3" s="95" t="s">
        <v>129</v>
      </c>
      <c r="C3" s="95"/>
      <c r="D3" s="95" t="s">
        <v>2007</v>
      </c>
    </row>
    <row r="4" spans="2:5" ht="15.75">
      <c r="B4" s="326" t="s">
        <v>128</v>
      </c>
      <c r="C4" s="326"/>
      <c r="D4" s="176" t="s">
        <v>1898</v>
      </c>
      <c r="E4" s="176"/>
    </row>
    <row r="5" spans="2:5" ht="15.75">
      <c r="B5" s="177"/>
      <c r="C5" s="96"/>
      <c r="D5" s="96"/>
      <c r="E5" s="96"/>
    </row>
    <row r="6" spans="2:5" s="178" customFormat="1" ht="29.25">
      <c r="B6" s="173" t="s">
        <v>1</v>
      </c>
      <c r="C6" s="173" t="s">
        <v>2003</v>
      </c>
      <c r="D6" s="173" t="s">
        <v>3</v>
      </c>
      <c r="E6" s="174" t="s">
        <v>2278</v>
      </c>
    </row>
    <row r="7" spans="2:5" ht="15">
      <c r="B7" s="97" t="s">
        <v>13</v>
      </c>
      <c r="C7" s="97" t="s">
        <v>14</v>
      </c>
      <c r="D7" s="97" t="s">
        <v>15</v>
      </c>
      <c r="E7" s="97">
        <v>1</v>
      </c>
    </row>
    <row r="8" spans="2:5" ht="15.75">
      <c r="B8" s="127"/>
      <c r="C8" s="98" t="s">
        <v>2006</v>
      </c>
      <c r="D8" s="155"/>
      <c r="E8" s="155"/>
    </row>
    <row r="9" spans="2:5" ht="15.75">
      <c r="B9" s="33">
        <v>1</v>
      </c>
      <c r="C9" s="99" t="s">
        <v>6</v>
      </c>
      <c r="D9" s="35"/>
      <c r="E9" s="101"/>
    </row>
    <row r="10" spans="2:5" ht="15.75">
      <c r="B10" s="33">
        <v>2</v>
      </c>
      <c r="C10" s="34" t="s">
        <v>107</v>
      </c>
      <c r="D10" s="35" t="s">
        <v>1724</v>
      </c>
      <c r="E10" s="101"/>
    </row>
    <row r="11" spans="2:5" ht="15.75">
      <c r="B11" s="33">
        <v>3</v>
      </c>
      <c r="C11" s="34" t="s">
        <v>1214</v>
      </c>
      <c r="D11" s="35" t="s">
        <v>1725</v>
      </c>
      <c r="E11" s="156"/>
    </row>
    <row r="12" spans="2:5" ht="15.75">
      <c r="B12" s="128"/>
      <c r="C12" s="100" t="s">
        <v>230</v>
      </c>
      <c r="D12" s="156"/>
      <c r="E12" s="156"/>
    </row>
    <row r="13" spans="2:5" ht="15.75">
      <c r="B13" s="128"/>
      <c r="C13" s="100" t="s">
        <v>7</v>
      </c>
      <c r="D13" s="101"/>
      <c r="E13" s="101"/>
    </row>
    <row r="14" spans="2:5" ht="15.75">
      <c r="B14" s="128"/>
      <c r="C14" s="100" t="s">
        <v>7</v>
      </c>
      <c r="D14" s="101"/>
      <c r="E14" s="101"/>
    </row>
    <row r="15" spans="2:5" ht="15.75">
      <c r="B15" s="128"/>
      <c r="C15" s="100" t="s">
        <v>7</v>
      </c>
      <c r="D15" s="101"/>
      <c r="E15" s="101"/>
    </row>
    <row r="16" spans="2:5" ht="15.75">
      <c r="B16" s="128" t="s">
        <v>1813</v>
      </c>
      <c r="C16" s="100"/>
      <c r="D16" s="101"/>
      <c r="E16" s="101"/>
    </row>
    <row r="17" spans="2:5" ht="15.75">
      <c r="B17" s="33">
        <v>4</v>
      </c>
      <c r="C17" s="34" t="s">
        <v>1216</v>
      </c>
      <c r="D17" s="35" t="s">
        <v>1726</v>
      </c>
      <c r="E17" s="101"/>
    </row>
    <row r="18" spans="2:5" ht="15.75">
      <c r="B18" s="33">
        <v>5</v>
      </c>
      <c r="C18" s="34" t="s">
        <v>106</v>
      </c>
      <c r="D18" s="35" t="s">
        <v>1596</v>
      </c>
      <c r="E18" s="101"/>
    </row>
    <row r="19" spans="2:5" ht="15.75">
      <c r="B19" s="33">
        <v>6</v>
      </c>
      <c r="C19" s="34" t="s">
        <v>1219</v>
      </c>
      <c r="D19" s="35" t="s">
        <v>1597</v>
      </c>
      <c r="E19" s="101"/>
    </row>
    <row r="20" spans="2:5" ht="15.75">
      <c r="B20" s="33">
        <v>7</v>
      </c>
      <c r="C20" s="34" t="s">
        <v>1221</v>
      </c>
      <c r="D20" s="35" t="s">
        <v>1598</v>
      </c>
      <c r="E20" s="101"/>
    </row>
    <row r="21" spans="2:5" ht="15.75">
      <c r="B21" s="33">
        <v>8</v>
      </c>
      <c r="C21" s="34" t="s">
        <v>1223</v>
      </c>
      <c r="D21" s="35" t="s">
        <v>1599</v>
      </c>
      <c r="E21" s="101"/>
    </row>
    <row r="22" spans="2:5" ht="15.75" hidden="1">
      <c r="B22" s="33">
        <v>9</v>
      </c>
      <c r="C22" s="99" t="s">
        <v>1205</v>
      </c>
      <c r="D22" s="35" t="s">
        <v>1445</v>
      </c>
      <c r="E22" s="101"/>
    </row>
    <row r="23" spans="2:5" ht="15.75" hidden="1">
      <c r="B23" s="33">
        <v>10</v>
      </c>
      <c r="C23" s="5" t="s">
        <v>108</v>
      </c>
      <c r="D23" s="35" t="s">
        <v>1600</v>
      </c>
      <c r="E23" s="101"/>
    </row>
    <row r="24" spans="2:5" ht="15.75" hidden="1">
      <c r="B24" s="33">
        <v>11</v>
      </c>
      <c r="C24" s="5" t="s">
        <v>1226</v>
      </c>
      <c r="D24" s="35" t="s">
        <v>1601</v>
      </c>
      <c r="E24" s="101"/>
    </row>
    <row r="25" spans="2:5" ht="15.75" hidden="1">
      <c r="B25" s="33">
        <v>12</v>
      </c>
      <c r="C25" s="5" t="s">
        <v>1228</v>
      </c>
      <c r="D25" s="35" t="s">
        <v>1602</v>
      </c>
      <c r="E25" s="101"/>
    </row>
    <row r="26" spans="2:5" ht="15.75" hidden="1">
      <c r="B26" s="33">
        <v>13</v>
      </c>
      <c r="C26" s="38" t="s">
        <v>1230</v>
      </c>
      <c r="D26" s="35" t="s">
        <v>1603</v>
      </c>
      <c r="E26" s="101"/>
    </row>
    <row r="27" spans="2:5" ht="15.75" hidden="1">
      <c r="B27" s="33">
        <v>14</v>
      </c>
      <c r="C27" s="5" t="s">
        <v>109</v>
      </c>
      <c r="D27" s="35" t="s">
        <v>1604</v>
      </c>
      <c r="E27" s="101"/>
    </row>
    <row r="28" spans="2:5" ht="15.75" hidden="1">
      <c r="B28" s="33">
        <v>15</v>
      </c>
      <c r="C28" s="5" t="s">
        <v>110</v>
      </c>
      <c r="D28" s="35" t="s">
        <v>1605</v>
      </c>
      <c r="E28" s="101"/>
    </row>
    <row r="29" spans="2:5" ht="15.75" hidden="1">
      <c r="B29" s="33">
        <v>16</v>
      </c>
      <c r="C29" s="5" t="s">
        <v>111</v>
      </c>
      <c r="D29" s="35" t="s">
        <v>1606</v>
      </c>
      <c r="E29" s="101"/>
    </row>
    <row r="30" spans="2:5" ht="15.75" hidden="1">
      <c r="B30" s="33">
        <v>17</v>
      </c>
      <c r="C30" s="5" t="s">
        <v>112</v>
      </c>
      <c r="D30" s="35" t="s">
        <v>1607</v>
      </c>
      <c r="E30" s="101"/>
    </row>
    <row r="31" spans="2:5" ht="15.75" hidden="1">
      <c r="B31" s="33">
        <v>18</v>
      </c>
      <c r="C31" s="5" t="s">
        <v>113</v>
      </c>
      <c r="D31" s="35" t="s">
        <v>1608</v>
      </c>
      <c r="E31" s="101"/>
    </row>
    <row r="32" spans="2:5" ht="15.75" hidden="1">
      <c r="B32" s="33">
        <v>19</v>
      </c>
      <c r="C32" s="5" t="s">
        <v>114</v>
      </c>
      <c r="D32" s="35" t="s">
        <v>1609</v>
      </c>
      <c r="E32" s="101"/>
    </row>
    <row r="33" spans="2:5" ht="15.75" hidden="1">
      <c r="B33" s="33">
        <v>20</v>
      </c>
      <c r="C33" s="34" t="s">
        <v>115</v>
      </c>
      <c r="D33" s="35" t="s">
        <v>1610</v>
      </c>
      <c r="E33" s="101"/>
    </row>
    <row r="34" spans="2:5" ht="15.75" hidden="1">
      <c r="B34" s="33">
        <v>21</v>
      </c>
      <c r="C34" s="99" t="s">
        <v>8</v>
      </c>
      <c r="D34" s="35" t="s">
        <v>1611</v>
      </c>
      <c r="E34" s="101"/>
    </row>
    <row r="35" spans="2:5" ht="15.75" hidden="1">
      <c r="B35" s="33">
        <v>22</v>
      </c>
      <c r="C35" s="39" t="s">
        <v>1240</v>
      </c>
      <c r="D35" s="35" t="s">
        <v>1612</v>
      </c>
      <c r="E35" s="101"/>
    </row>
    <row r="36" spans="2:5" ht="15.75" hidden="1">
      <c r="B36" s="33">
        <v>23</v>
      </c>
      <c r="C36" s="39" t="s">
        <v>1242</v>
      </c>
      <c r="D36" s="35" t="s">
        <v>1613</v>
      </c>
      <c r="E36" s="101"/>
    </row>
    <row r="37" spans="2:5" ht="15.75" hidden="1">
      <c r="B37" s="33">
        <v>24</v>
      </c>
      <c r="C37" s="99" t="s">
        <v>9</v>
      </c>
      <c r="D37" s="35" t="s">
        <v>1445</v>
      </c>
      <c r="E37" s="101"/>
    </row>
    <row r="38" spans="2:5" ht="15.75" hidden="1">
      <c r="B38" s="33">
        <v>25</v>
      </c>
      <c r="C38" s="34" t="s">
        <v>10</v>
      </c>
      <c r="D38" s="35" t="s">
        <v>1614</v>
      </c>
      <c r="E38" s="101"/>
    </row>
    <row r="39" spans="2:5" ht="15.75" hidden="1">
      <c r="B39" s="33">
        <v>26</v>
      </c>
      <c r="C39" s="34" t="s">
        <v>11</v>
      </c>
      <c r="D39" s="35" t="s">
        <v>1615</v>
      </c>
      <c r="E39" s="101"/>
    </row>
    <row r="40" spans="2:5" ht="15.75" hidden="1">
      <c r="B40" s="33">
        <v>27</v>
      </c>
      <c r="C40" s="99" t="s">
        <v>12</v>
      </c>
      <c r="D40" s="35" t="s">
        <v>1445</v>
      </c>
      <c r="E40" s="101"/>
    </row>
    <row r="41" spans="2:5" ht="15.75" hidden="1">
      <c r="B41" s="33">
        <v>28</v>
      </c>
      <c r="C41" s="34" t="s">
        <v>116</v>
      </c>
      <c r="D41" s="35" t="s">
        <v>1616</v>
      </c>
      <c r="E41" s="101"/>
    </row>
    <row r="42" spans="2:5" ht="15.75" hidden="1">
      <c r="B42" s="33">
        <v>29</v>
      </c>
      <c r="C42" s="34" t="s">
        <v>117</v>
      </c>
      <c r="D42" s="35" t="s">
        <v>1617</v>
      </c>
      <c r="E42" s="101"/>
    </row>
    <row r="43" spans="2:5" ht="15.75" hidden="1">
      <c r="B43" s="33">
        <v>30</v>
      </c>
      <c r="C43" s="34" t="s">
        <v>118</v>
      </c>
      <c r="D43" s="35" t="s">
        <v>1618</v>
      </c>
      <c r="E43" s="101"/>
    </row>
    <row r="44" spans="2:5" ht="15.75" hidden="1">
      <c r="B44" s="33">
        <v>31</v>
      </c>
      <c r="C44" s="34" t="s">
        <v>1249</v>
      </c>
      <c r="D44" s="35" t="s">
        <v>1619</v>
      </c>
      <c r="E44" s="101"/>
    </row>
    <row r="45" spans="2:5" ht="15.75" hidden="1">
      <c r="B45" s="33">
        <v>32</v>
      </c>
      <c r="C45" s="34" t="s">
        <v>119</v>
      </c>
      <c r="D45" s="35" t="s">
        <v>1620</v>
      </c>
      <c r="E45" s="101"/>
    </row>
    <row r="46" spans="2:5" ht="15.75" hidden="1">
      <c r="B46" s="33">
        <v>33</v>
      </c>
      <c r="C46" s="34" t="s">
        <v>120</v>
      </c>
      <c r="D46" s="35" t="s">
        <v>1621</v>
      </c>
      <c r="E46" s="101"/>
    </row>
    <row r="47" spans="2:5" ht="15.75" hidden="1">
      <c r="B47" s="33">
        <v>34</v>
      </c>
      <c r="C47" s="99" t="s">
        <v>1253</v>
      </c>
      <c r="D47" s="35" t="s">
        <v>1445</v>
      </c>
      <c r="E47" s="101"/>
    </row>
    <row r="48" spans="2:5" ht="15.75" hidden="1">
      <c r="B48" s="33">
        <v>35</v>
      </c>
      <c r="C48" s="34" t="s">
        <v>122</v>
      </c>
      <c r="D48" s="35" t="s">
        <v>1622</v>
      </c>
      <c r="E48" s="101"/>
    </row>
    <row r="49" spans="2:5" ht="15.75" hidden="1">
      <c r="B49" s="33">
        <v>36</v>
      </c>
      <c r="C49" s="34" t="s">
        <v>121</v>
      </c>
      <c r="D49" s="35" t="s">
        <v>1623</v>
      </c>
      <c r="E49" s="101"/>
    </row>
    <row r="50" spans="2:5" ht="15.75" hidden="1">
      <c r="B50" s="33">
        <v>37</v>
      </c>
      <c r="C50" s="34" t="s">
        <v>123</v>
      </c>
      <c r="D50" s="35" t="s">
        <v>1624</v>
      </c>
      <c r="E50" s="101"/>
    </row>
    <row r="51" spans="2:5" ht="15.75" hidden="1">
      <c r="B51" s="33">
        <v>38</v>
      </c>
      <c r="C51" s="5" t="s">
        <v>124</v>
      </c>
      <c r="D51" s="35" t="s">
        <v>1625</v>
      </c>
      <c r="E51" s="101"/>
    </row>
    <row r="52" spans="2:5" ht="15.75" hidden="1">
      <c r="B52" s="33">
        <v>39</v>
      </c>
      <c r="C52" s="5" t="s">
        <v>125</v>
      </c>
      <c r="D52" s="35" t="s">
        <v>1626</v>
      </c>
      <c r="E52" s="101"/>
    </row>
    <row r="53" spans="2:5" ht="15.75" hidden="1">
      <c r="B53" s="33">
        <v>40</v>
      </c>
      <c r="C53" s="34" t="s">
        <v>126</v>
      </c>
      <c r="D53" s="35" t="s">
        <v>1627</v>
      </c>
      <c r="E53" s="101"/>
    </row>
    <row r="54" spans="2:5" ht="15.75" hidden="1">
      <c r="B54" s="33">
        <v>41</v>
      </c>
      <c r="C54" s="34" t="s">
        <v>127</v>
      </c>
      <c r="D54" s="35" t="s">
        <v>1628</v>
      </c>
      <c r="E54" s="101"/>
    </row>
    <row r="55" spans="2:5" ht="15.75" hidden="1">
      <c r="B55" s="33">
        <v>42</v>
      </c>
      <c r="C55" s="99" t="s">
        <v>16</v>
      </c>
      <c r="D55" s="35" t="s">
        <v>1445</v>
      </c>
      <c r="E55" s="101"/>
    </row>
    <row r="56" spans="2:5" ht="15.75" hidden="1">
      <c r="B56" s="33">
        <v>43</v>
      </c>
      <c r="C56" s="99" t="s">
        <v>17</v>
      </c>
      <c r="D56" s="35" t="s">
        <v>1445</v>
      </c>
      <c r="E56" s="101"/>
    </row>
    <row r="57" spans="2:5" ht="15.75" hidden="1">
      <c r="B57" s="33">
        <v>44</v>
      </c>
      <c r="C57" s="99" t="s">
        <v>18</v>
      </c>
      <c r="D57" s="35" t="s">
        <v>1445</v>
      </c>
      <c r="E57" s="101"/>
    </row>
    <row r="58" spans="2:5" ht="15.75" hidden="1">
      <c r="B58" s="33">
        <v>45</v>
      </c>
      <c r="C58" s="5" t="s">
        <v>19</v>
      </c>
      <c r="D58" s="35" t="s">
        <v>1629</v>
      </c>
      <c r="E58" s="101"/>
    </row>
    <row r="59" spans="2:5" ht="15.75" hidden="1">
      <c r="B59" s="33">
        <v>46</v>
      </c>
      <c r="C59" s="5" t="s">
        <v>78</v>
      </c>
      <c r="D59" s="35" t="s">
        <v>1630</v>
      </c>
      <c r="E59" s="101"/>
    </row>
    <row r="60" spans="2:5" ht="15.75" hidden="1">
      <c r="B60" s="33">
        <v>47</v>
      </c>
      <c r="C60" s="5" t="s">
        <v>1431</v>
      </c>
      <c r="D60" s="35" t="s">
        <v>1631</v>
      </c>
      <c r="E60" s="101"/>
    </row>
    <row r="61" spans="2:5" ht="15.75" hidden="1">
      <c r="B61" s="33">
        <v>48</v>
      </c>
      <c r="C61" s="5" t="s">
        <v>1433</v>
      </c>
      <c r="D61" s="35" t="s">
        <v>1632</v>
      </c>
      <c r="E61" s="101"/>
    </row>
    <row r="62" spans="2:5" ht="15.75" hidden="1">
      <c r="B62" s="33">
        <v>49</v>
      </c>
      <c r="C62" s="5" t="s">
        <v>1435</v>
      </c>
      <c r="D62" s="35" t="s">
        <v>1633</v>
      </c>
      <c r="E62" s="101"/>
    </row>
    <row r="63" spans="2:5" ht="15.75" hidden="1">
      <c r="B63" s="33">
        <v>50</v>
      </c>
      <c r="C63" s="5" t="s">
        <v>1437</v>
      </c>
      <c r="D63" s="35" t="s">
        <v>1634</v>
      </c>
      <c r="E63" s="101"/>
    </row>
    <row r="64" spans="2:5" ht="15.75" hidden="1">
      <c r="B64" s="33">
        <v>51</v>
      </c>
      <c r="C64" s="5" t="s">
        <v>1439</v>
      </c>
      <c r="D64" s="35" t="s">
        <v>1635</v>
      </c>
      <c r="E64" s="101"/>
    </row>
    <row r="65" spans="2:5" ht="15.75" hidden="1">
      <c r="B65" s="33">
        <v>52</v>
      </c>
      <c r="C65" s="5" t="s">
        <v>20</v>
      </c>
      <c r="D65" s="35" t="s">
        <v>1636</v>
      </c>
      <c r="E65" s="101"/>
    </row>
    <row r="66" spans="2:5" ht="15.75" hidden="1">
      <c r="B66" s="33">
        <v>53</v>
      </c>
      <c r="C66" s="5" t="s">
        <v>21</v>
      </c>
      <c r="D66" s="35" t="s">
        <v>1637</v>
      </c>
      <c r="E66" s="101"/>
    </row>
    <row r="67" spans="2:5" ht="15.75" hidden="1">
      <c r="B67" s="33">
        <v>54</v>
      </c>
      <c r="C67" s="5" t="s">
        <v>22</v>
      </c>
      <c r="D67" s="35" t="s">
        <v>1638</v>
      </c>
      <c r="E67" s="101"/>
    </row>
    <row r="68" spans="2:5" ht="15.75" hidden="1">
      <c r="B68" s="33">
        <v>55</v>
      </c>
      <c r="C68" s="5" t="s">
        <v>23</v>
      </c>
      <c r="D68" s="35" t="s">
        <v>1639</v>
      </c>
      <c r="E68" s="101"/>
    </row>
    <row r="69" spans="2:5" ht="15.75" hidden="1">
      <c r="B69" s="33">
        <v>56</v>
      </c>
      <c r="C69" s="5" t="s">
        <v>24</v>
      </c>
      <c r="D69" s="35" t="s">
        <v>1640</v>
      </c>
      <c r="E69" s="101"/>
    </row>
    <row r="70" spans="2:5" ht="15.75" hidden="1">
      <c r="B70" s="33">
        <v>57</v>
      </c>
      <c r="C70" s="5" t="s">
        <v>25</v>
      </c>
      <c r="D70" s="35" t="s">
        <v>1641</v>
      </c>
      <c r="E70" s="101"/>
    </row>
    <row r="71" spans="2:5" ht="15.75" hidden="1">
      <c r="B71" s="33">
        <v>58</v>
      </c>
      <c r="C71" s="5" t="s">
        <v>1441</v>
      </c>
      <c r="D71" s="35" t="s">
        <v>1642</v>
      </c>
      <c r="E71" s="101"/>
    </row>
    <row r="72" spans="2:5" ht="15.75" hidden="1">
      <c r="B72" s="33">
        <v>59</v>
      </c>
      <c r="C72" s="5" t="s">
        <v>1443</v>
      </c>
      <c r="D72" s="35" t="s">
        <v>1643</v>
      </c>
      <c r="E72" s="101"/>
    </row>
    <row r="73" spans="2:5" ht="15.75" hidden="1">
      <c r="B73" s="33">
        <v>60</v>
      </c>
      <c r="C73" s="5" t="s">
        <v>26</v>
      </c>
      <c r="D73" s="35" t="s">
        <v>1644</v>
      </c>
      <c r="E73" s="101"/>
    </row>
    <row r="74" spans="2:5" ht="15.75" hidden="1">
      <c r="B74" s="33">
        <v>61</v>
      </c>
      <c r="C74" s="99" t="s">
        <v>27</v>
      </c>
      <c r="D74" s="35" t="s">
        <v>1445</v>
      </c>
      <c r="E74" s="101"/>
    </row>
    <row r="75" spans="2:5" ht="15.75" hidden="1">
      <c r="B75" s="33">
        <v>62</v>
      </c>
      <c r="C75" s="5" t="s">
        <v>28</v>
      </c>
      <c r="D75" s="35" t="s">
        <v>1645</v>
      </c>
      <c r="E75" s="101"/>
    </row>
    <row r="76" spans="2:5" ht="15.75" hidden="1">
      <c r="B76" s="33">
        <v>63</v>
      </c>
      <c r="C76" s="5" t="s">
        <v>29</v>
      </c>
      <c r="D76" s="35" t="s">
        <v>1646</v>
      </c>
      <c r="E76" s="101"/>
    </row>
    <row r="77" spans="2:5" ht="15.75" hidden="1">
      <c r="B77" s="33">
        <v>64</v>
      </c>
      <c r="C77" s="5" t="s">
        <v>30</v>
      </c>
      <c r="D77" s="35" t="s">
        <v>1647</v>
      </c>
      <c r="E77" s="101"/>
    </row>
    <row r="78" spans="2:5" ht="15.75" hidden="1">
      <c r="B78" s="33">
        <v>65</v>
      </c>
      <c r="C78" s="5" t="s">
        <v>31</v>
      </c>
      <c r="D78" s="35" t="s">
        <v>1648</v>
      </c>
      <c r="E78" s="101"/>
    </row>
    <row r="79" spans="2:5" ht="15.75" hidden="1">
      <c r="B79" s="33">
        <v>66</v>
      </c>
      <c r="C79" s="5" t="s">
        <v>32</v>
      </c>
      <c r="D79" s="35" t="s">
        <v>1649</v>
      </c>
      <c r="E79" s="101"/>
    </row>
    <row r="80" spans="2:5" ht="15.75" hidden="1">
      <c r="B80" s="33">
        <v>67</v>
      </c>
      <c r="C80" s="5" t="s">
        <v>33</v>
      </c>
      <c r="D80" s="35" t="s">
        <v>1650</v>
      </c>
      <c r="E80" s="101"/>
    </row>
    <row r="81" spans="2:5" ht="15.75" hidden="1">
      <c r="B81" s="33">
        <v>68</v>
      </c>
      <c r="C81" s="99" t="s">
        <v>34</v>
      </c>
      <c r="D81" s="35" t="s">
        <v>1445</v>
      </c>
      <c r="E81" s="101"/>
    </row>
    <row r="82" spans="2:5" ht="15.75" hidden="1">
      <c r="B82" s="33">
        <v>69</v>
      </c>
      <c r="C82" s="5" t="s">
        <v>35</v>
      </c>
      <c r="D82" s="35" t="s">
        <v>1651</v>
      </c>
      <c r="E82" s="101"/>
    </row>
    <row r="83" spans="2:5" ht="15.75" hidden="1">
      <c r="B83" s="33">
        <v>70</v>
      </c>
      <c r="C83" s="5" t="s">
        <v>36</v>
      </c>
      <c r="D83" s="35" t="s">
        <v>1652</v>
      </c>
      <c r="E83" s="101"/>
    </row>
    <row r="84" spans="2:5" ht="15.75" hidden="1">
      <c r="B84" s="33">
        <v>71</v>
      </c>
      <c r="C84" s="5" t="s">
        <v>38</v>
      </c>
      <c r="D84" s="35" t="s">
        <v>1653</v>
      </c>
      <c r="E84" s="101"/>
    </row>
    <row r="85" spans="2:5" ht="15.75" hidden="1">
      <c r="B85" s="33">
        <v>72</v>
      </c>
      <c r="C85" s="5" t="s">
        <v>37</v>
      </c>
      <c r="D85" s="35" t="s">
        <v>1654</v>
      </c>
      <c r="E85" s="101"/>
    </row>
    <row r="86" spans="2:5" ht="15.75" hidden="1">
      <c r="B86" s="33">
        <v>73</v>
      </c>
      <c r="C86" s="5" t="s">
        <v>39</v>
      </c>
      <c r="D86" s="35" t="s">
        <v>1655</v>
      </c>
      <c r="E86" s="101"/>
    </row>
    <row r="87" spans="2:5" ht="15.75" hidden="1">
      <c r="B87" s="33">
        <v>74</v>
      </c>
      <c r="C87" s="5" t="s">
        <v>40</v>
      </c>
      <c r="D87" s="35" t="s">
        <v>1656</v>
      </c>
      <c r="E87" s="101"/>
    </row>
    <row r="88" spans="2:5" ht="15.75" hidden="1">
      <c r="B88" s="33">
        <v>75</v>
      </c>
      <c r="C88" s="99" t="s">
        <v>1281</v>
      </c>
      <c r="D88" s="35" t="s">
        <v>1445</v>
      </c>
      <c r="E88" s="101"/>
    </row>
    <row r="89" spans="2:5" ht="15.75" hidden="1">
      <c r="B89" s="33">
        <v>76</v>
      </c>
      <c r="C89" s="5" t="s">
        <v>41</v>
      </c>
      <c r="D89" s="35" t="s">
        <v>1657</v>
      </c>
      <c r="E89" s="101"/>
    </row>
    <row r="90" spans="2:5" ht="15.75" hidden="1">
      <c r="B90" s="33">
        <v>77</v>
      </c>
      <c r="C90" s="5" t="s">
        <v>42</v>
      </c>
      <c r="D90" s="35" t="s">
        <v>1658</v>
      </c>
      <c r="E90" s="101"/>
    </row>
    <row r="91" spans="2:5" ht="15.75" hidden="1">
      <c r="B91" s="33">
        <v>78</v>
      </c>
      <c r="C91" s="5" t="s">
        <v>43</v>
      </c>
      <c r="D91" s="35" t="s">
        <v>1659</v>
      </c>
      <c r="E91" s="101"/>
    </row>
    <row r="92" spans="2:5" ht="15.75" hidden="1">
      <c r="B92" s="33">
        <v>79</v>
      </c>
      <c r="C92" s="5" t="s">
        <v>1210</v>
      </c>
      <c r="D92" s="35" t="s">
        <v>1660</v>
      </c>
      <c r="E92" s="101"/>
    </row>
    <row r="93" spans="2:5" ht="15.75" hidden="1">
      <c r="B93" s="33">
        <v>80</v>
      </c>
      <c r="C93" s="5" t="s">
        <v>1208</v>
      </c>
      <c r="D93" s="35" t="s">
        <v>1661</v>
      </c>
      <c r="E93" s="101"/>
    </row>
    <row r="94" spans="2:5" ht="15.75" hidden="1">
      <c r="B94" s="33">
        <v>81</v>
      </c>
      <c r="C94" s="5" t="s">
        <v>1209</v>
      </c>
      <c r="D94" s="35" t="s">
        <v>1662</v>
      </c>
      <c r="E94" s="101"/>
    </row>
    <row r="95" spans="2:5" ht="15.75" hidden="1">
      <c r="B95" s="33">
        <v>82</v>
      </c>
      <c r="C95" s="5" t="s">
        <v>1288</v>
      </c>
      <c r="D95" s="35" t="s">
        <v>1663</v>
      </c>
      <c r="E95" s="101"/>
    </row>
    <row r="96" spans="2:5" ht="15.75" hidden="1">
      <c r="B96" s="33">
        <v>83</v>
      </c>
      <c r="C96" s="5" t="s">
        <v>44</v>
      </c>
      <c r="D96" s="35" t="s">
        <v>1664</v>
      </c>
      <c r="E96" s="101"/>
    </row>
    <row r="97" spans="2:5" ht="15.75" hidden="1">
      <c r="B97" s="33">
        <v>84</v>
      </c>
      <c r="C97" s="5" t="s">
        <v>45</v>
      </c>
      <c r="D97" s="35" t="s">
        <v>1665</v>
      </c>
      <c r="E97" s="101"/>
    </row>
    <row r="98" spans="2:5" ht="15.75" hidden="1">
      <c r="B98" s="33">
        <v>85</v>
      </c>
      <c r="C98" s="5" t="s">
        <v>46</v>
      </c>
      <c r="D98" s="35" t="s">
        <v>1666</v>
      </c>
      <c r="E98" s="101"/>
    </row>
    <row r="99" spans="2:5" ht="15.75" hidden="1">
      <c r="B99" s="33">
        <v>86</v>
      </c>
      <c r="C99" s="5" t="s">
        <v>47</v>
      </c>
      <c r="D99" s="35" t="s">
        <v>1667</v>
      </c>
      <c r="E99" s="101"/>
    </row>
    <row r="100" spans="2:5" ht="15.75" hidden="1">
      <c r="B100" s="33">
        <v>87</v>
      </c>
      <c r="C100" s="99" t="s">
        <v>48</v>
      </c>
      <c r="D100" s="35" t="s">
        <v>1445</v>
      </c>
      <c r="E100" s="101"/>
    </row>
    <row r="101" spans="2:5" ht="15.75" hidden="1">
      <c r="B101" s="33">
        <v>88</v>
      </c>
      <c r="C101" s="5" t="s">
        <v>49</v>
      </c>
      <c r="D101" s="35" t="s">
        <v>1668</v>
      </c>
      <c r="E101" s="101"/>
    </row>
    <row r="102" spans="2:5" ht="15.75" hidden="1">
      <c r="B102" s="33">
        <v>89</v>
      </c>
      <c r="C102" s="5" t="s">
        <v>50</v>
      </c>
      <c r="D102" s="35" t="s">
        <v>1669</v>
      </c>
      <c r="E102" s="101"/>
    </row>
    <row r="103" spans="2:5" ht="15.75" hidden="1">
      <c r="B103" s="33">
        <v>90</v>
      </c>
      <c r="C103" s="5" t="s">
        <v>51</v>
      </c>
      <c r="D103" s="35" t="s">
        <v>1670</v>
      </c>
      <c r="E103" s="101"/>
    </row>
    <row r="104" spans="2:5" ht="15.75" hidden="1">
      <c r="B104" s="33">
        <v>91</v>
      </c>
      <c r="C104" s="5" t="s">
        <v>52</v>
      </c>
      <c r="D104" s="35" t="s">
        <v>1671</v>
      </c>
      <c r="E104" s="101"/>
    </row>
    <row r="105" spans="2:5" ht="15.75" hidden="1">
      <c r="B105" s="33">
        <v>92</v>
      </c>
      <c r="C105" s="5" t="s">
        <v>53</v>
      </c>
      <c r="D105" s="35" t="s">
        <v>1672</v>
      </c>
      <c r="E105" s="101"/>
    </row>
    <row r="106" spans="2:5" ht="15.75" hidden="1">
      <c r="B106" s="33">
        <v>93</v>
      </c>
      <c r="C106" s="5" t="s">
        <v>54</v>
      </c>
      <c r="D106" s="35" t="s">
        <v>1673</v>
      </c>
      <c r="E106" s="101"/>
    </row>
    <row r="107" spans="2:5" ht="15.75" hidden="1">
      <c r="B107" s="33">
        <v>94</v>
      </c>
      <c r="C107" s="5" t="s">
        <v>55</v>
      </c>
      <c r="D107" s="35" t="s">
        <v>1674</v>
      </c>
      <c r="E107" s="101"/>
    </row>
    <row r="108" spans="2:5" ht="15.75" hidden="1">
      <c r="B108" s="33">
        <v>95</v>
      </c>
      <c r="C108" s="5" t="s">
        <v>56</v>
      </c>
      <c r="D108" s="35" t="s">
        <v>1675</v>
      </c>
      <c r="E108" s="101"/>
    </row>
    <row r="109" spans="2:5" ht="15.75" hidden="1">
      <c r="B109" s="33">
        <v>96</v>
      </c>
      <c r="C109" s="5" t="s">
        <v>57</v>
      </c>
      <c r="D109" s="35" t="s">
        <v>1676</v>
      </c>
      <c r="E109" s="101"/>
    </row>
    <row r="110" spans="2:5" ht="15.75" hidden="1">
      <c r="B110" s="33">
        <v>97</v>
      </c>
      <c r="C110" s="99" t="s">
        <v>76</v>
      </c>
      <c r="D110" s="35" t="s">
        <v>1445</v>
      </c>
      <c r="E110" s="101"/>
    </row>
    <row r="111" spans="2:5" ht="15.75" hidden="1">
      <c r="B111" s="33">
        <v>98</v>
      </c>
      <c r="C111" s="5" t="s">
        <v>58</v>
      </c>
      <c r="D111" s="35" t="s">
        <v>1677</v>
      </c>
      <c r="E111" s="101"/>
    </row>
    <row r="112" spans="2:5" ht="15.75" hidden="1">
      <c r="B112" s="33">
        <v>99</v>
      </c>
      <c r="C112" s="5" t="s">
        <v>59</v>
      </c>
      <c r="D112" s="35" t="s">
        <v>1678</v>
      </c>
      <c r="E112" s="101"/>
    </row>
    <row r="113" spans="2:5" ht="15.75" hidden="1">
      <c r="B113" s="33">
        <v>100</v>
      </c>
      <c r="C113" s="5" t="s">
        <v>60</v>
      </c>
      <c r="D113" s="35" t="s">
        <v>1679</v>
      </c>
      <c r="E113" s="101"/>
    </row>
    <row r="114" spans="2:5" ht="15.75" hidden="1">
      <c r="B114" s="33">
        <v>101</v>
      </c>
      <c r="C114" s="5" t="s">
        <v>61</v>
      </c>
      <c r="D114" s="35" t="s">
        <v>1680</v>
      </c>
      <c r="E114" s="101"/>
    </row>
    <row r="115" spans="2:5" ht="15.75" hidden="1">
      <c r="B115" s="33">
        <v>102</v>
      </c>
      <c r="C115" s="5" t="s">
        <v>62</v>
      </c>
      <c r="D115" s="35" t="s">
        <v>1681</v>
      </c>
      <c r="E115" s="101"/>
    </row>
    <row r="116" spans="2:5" ht="15.75" hidden="1">
      <c r="B116" s="33">
        <v>103</v>
      </c>
      <c r="C116" s="5" t="s">
        <v>63</v>
      </c>
      <c r="D116" s="35" t="s">
        <v>1682</v>
      </c>
      <c r="E116" s="101"/>
    </row>
    <row r="117" spans="2:5" ht="15.75" hidden="1">
      <c r="B117" s="33">
        <v>104</v>
      </c>
      <c r="C117" s="5" t="s">
        <v>64</v>
      </c>
      <c r="D117" s="35" t="s">
        <v>1683</v>
      </c>
      <c r="E117" s="101"/>
    </row>
    <row r="118" spans="2:5" ht="15.75" hidden="1">
      <c r="B118" s="33">
        <v>105</v>
      </c>
      <c r="C118" s="99" t="s">
        <v>65</v>
      </c>
      <c r="D118" s="35" t="s">
        <v>1684</v>
      </c>
      <c r="E118" s="101"/>
    </row>
    <row r="119" spans="2:5" ht="15.75" hidden="1">
      <c r="B119" s="33">
        <v>106</v>
      </c>
      <c r="C119" s="5" t="s">
        <v>66</v>
      </c>
      <c r="D119" s="35" t="s">
        <v>1685</v>
      </c>
      <c r="E119" s="101"/>
    </row>
    <row r="120" spans="2:5" ht="15.75" hidden="1">
      <c r="B120" s="33">
        <v>107</v>
      </c>
      <c r="C120" s="99" t="s">
        <v>79</v>
      </c>
      <c r="D120" s="35" t="s">
        <v>1445</v>
      </c>
      <c r="E120" s="101"/>
    </row>
    <row r="121" spans="2:5" ht="15.75" hidden="1">
      <c r="B121" s="33">
        <v>108</v>
      </c>
      <c r="C121" s="5" t="s">
        <v>80</v>
      </c>
      <c r="D121" s="35" t="s">
        <v>1686</v>
      </c>
      <c r="E121" s="101"/>
    </row>
    <row r="122" spans="2:5" ht="15.75" hidden="1">
      <c r="B122" s="33">
        <v>109</v>
      </c>
      <c r="C122" s="5" t="s">
        <v>82</v>
      </c>
      <c r="D122" s="35" t="s">
        <v>1687</v>
      </c>
      <c r="E122" s="101"/>
    </row>
    <row r="123" spans="2:5" ht="15.75" hidden="1">
      <c r="B123" s="33">
        <v>110</v>
      </c>
      <c r="C123" s="5" t="s">
        <v>83</v>
      </c>
      <c r="D123" s="35" t="s">
        <v>1688</v>
      </c>
      <c r="E123" s="101"/>
    </row>
    <row r="124" spans="2:5" ht="15.75" hidden="1">
      <c r="B124" s="33">
        <v>111</v>
      </c>
      <c r="C124" s="5" t="s">
        <v>84</v>
      </c>
      <c r="D124" s="35" t="s">
        <v>1689</v>
      </c>
      <c r="E124" s="101"/>
    </row>
    <row r="125" spans="2:5" ht="15.75" hidden="1">
      <c r="B125" s="33">
        <v>112</v>
      </c>
      <c r="C125" s="5" t="s">
        <v>81</v>
      </c>
      <c r="D125" s="40" t="s">
        <v>1690</v>
      </c>
      <c r="E125" s="101"/>
    </row>
    <row r="126" spans="2:5" ht="15.75" hidden="1">
      <c r="B126" s="33">
        <v>113</v>
      </c>
      <c r="C126" s="5" t="s">
        <v>1317</v>
      </c>
      <c r="D126" s="40" t="s">
        <v>1691</v>
      </c>
      <c r="E126" s="101"/>
    </row>
    <row r="127" spans="2:5" ht="15.75" hidden="1">
      <c r="B127" s="33">
        <v>114</v>
      </c>
      <c r="C127" s="5" t="s">
        <v>39</v>
      </c>
      <c r="D127" s="40" t="s">
        <v>1692</v>
      </c>
      <c r="E127" s="101"/>
    </row>
    <row r="128" spans="2:5" ht="15.75" hidden="1">
      <c r="B128" s="33">
        <v>115</v>
      </c>
      <c r="C128" s="5" t="s">
        <v>1212</v>
      </c>
      <c r="D128" s="40" t="s">
        <v>1693</v>
      </c>
      <c r="E128" s="101"/>
    </row>
    <row r="129" spans="2:5" ht="30" hidden="1">
      <c r="B129" s="33">
        <v>116</v>
      </c>
      <c r="C129" s="5" t="s">
        <v>85</v>
      </c>
      <c r="D129" s="35" t="s">
        <v>1694</v>
      </c>
      <c r="E129" s="101"/>
    </row>
    <row r="130" spans="2:5" ht="15.75" hidden="1">
      <c r="B130" s="33">
        <v>117</v>
      </c>
      <c r="C130" s="99" t="s">
        <v>77</v>
      </c>
      <c r="D130" s="35" t="s">
        <v>1445</v>
      </c>
      <c r="E130" s="101"/>
    </row>
    <row r="131" spans="2:5" ht="15.75" hidden="1">
      <c r="B131" s="33">
        <v>118</v>
      </c>
      <c r="C131" s="5" t="s">
        <v>67</v>
      </c>
      <c r="D131" s="35" t="s">
        <v>1695</v>
      </c>
      <c r="E131" s="101"/>
    </row>
    <row r="132" spans="2:5" ht="15.75" hidden="1">
      <c r="B132" s="33">
        <v>119</v>
      </c>
      <c r="C132" s="5" t="s">
        <v>68</v>
      </c>
      <c r="D132" s="35" t="s">
        <v>1696</v>
      </c>
      <c r="E132" s="101"/>
    </row>
    <row r="133" spans="2:5" ht="15.75" hidden="1">
      <c r="B133" s="33">
        <v>120</v>
      </c>
      <c r="C133" s="5" t="s">
        <v>69</v>
      </c>
      <c r="D133" s="35" t="s">
        <v>1697</v>
      </c>
      <c r="E133" s="101"/>
    </row>
    <row r="134" spans="2:5" ht="15.75" hidden="1">
      <c r="B134" s="33">
        <v>121</v>
      </c>
      <c r="C134" s="5" t="s">
        <v>70</v>
      </c>
      <c r="D134" s="35" t="s">
        <v>1698</v>
      </c>
      <c r="E134" s="101"/>
    </row>
    <row r="135" spans="2:5" ht="15.75" hidden="1">
      <c r="B135" s="33">
        <v>122</v>
      </c>
      <c r="C135" s="5" t="s">
        <v>71</v>
      </c>
      <c r="D135" s="35" t="s">
        <v>1699</v>
      </c>
      <c r="E135" s="101"/>
    </row>
    <row r="136" spans="2:5" ht="15.75" hidden="1">
      <c r="B136" s="33">
        <v>123</v>
      </c>
      <c r="C136" s="5" t="s">
        <v>72</v>
      </c>
      <c r="D136" s="35" t="s">
        <v>1700</v>
      </c>
      <c r="E136" s="101"/>
    </row>
    <row r="137" spans="2:5" ht="15.75" hidden="1">
      <c r="B137" s="33">
        <v>124</v>
      </c>
      <c r="C137" s="5" t="s">
        <v>73</v>
      </c>
      <c r="D137" s="35" t="s">
        <v>1701</v>
      </c>
      <c r="E137" s="101"/>
    </row>
    <row r="138" spans="2:5" ht="15.75" hidden="1">
      <c r="B138" s="33">
        <v>125</v>
      </c>
      <c r="C138" s="5" t="s">
        <v>74</v>
      </c>
      <c r="D138" s="35" t="s">
        <v>1702</v>
      </c>
      <c r="E138" s="101"/>
    </row>
    <row r="139" spans="2:5" ht="15.75" hidden="1">
      <c r="B139" s="33">
        <v>126</v>
      </c>
      <c r="C139" s="5" t="s">
        <v>75</v>
      </c>
      <c r="D139" s="35" t="s">
        <v>1703</v>
      </c>
      <c r="E139" s="101"/>
    </row>
    <row r="140" spans="2:5" ht="31.5" hidden="1">
      <c r="B140" s="33">
        <v>127</v>
      </c>
      <c r="C140" s="99" t="s">
        <v>104</v>
      </c>
      <c r="D140" s="35" t="s">
        <v>1445</v>
      </c>
      <c r="E140" s="101"/>
    </row>
    <row r="141" spans="2:5" ht="15.75" hidden="1">
      <c r="B141" s="33">
        <v>128</v>
      </c>
      <c r="C141" s="99" t="s">
        <v>105</v>
      </c>
      <c r="D141" s="35" t="s">
        <v>1445</v>
      </c>
      <c r="E141" s="101"/>
    </row>
    <row r="142" spans="2:5" ht="15.75" hidden="1">
      <c r="B142" s="33">
        <v>129</v>
      </c>
      <c r="C142" s="5" t="s">
        <v>86</v>
      </c>
      <c r="D142" s="35" t="s">
        <v>1704</v>
      </c>
      <c r="E142" s="101"/>
    </row>
    <row r="143" spans="2:5" ht="15.75" hidden="1">
      <c r="B143" s="33">
        <v>130</v>
      </c>
      <c r="C143" s="5" t="s">
        <v>87</v>
      </c>
      <c r="D143" s="35" t="s">
        <v>1705</v>
      </c>
      <c r="E143" s="101"/>
    </row>
    <row r="144" spans="2:5" ht="15.75" hidden="1">
      <c r="B144" s="33">
        <v>131</v>
      </c>
      <c r="C144" s="5" t="s">
        <v>99</v>
      </c>
      <c r="D144" s="35" t="s">
        <v>1706</v>
      </c>
      <c r="E144" s="101"/>
    </row>
    <row r="145" spans="2:5" ht="15.75" hidden="1">
      <c r="B145" s="33">
        <v>132</v>
      </c>
      <c r="C145" s="99" t="s">
        <v>100</v>
      </c>
      <c r="D145" s="35" t="s">
        <v>1445</v>
      </c>
      <c r="E145" s="101"/>
    </row>
    <row r="146" spans="2:5" ht="15.75" hidden="1">
      <c r="B146" s="33">
        <v>133</v>
      </c>
      <c r="C146" s="5" t="s">
        <v>88</v>
      </c>
      <c r="D146" s="35" t="s">
        <v>1707</v>
      </c>
      <c r="E146" s="101"/>
    </row>
    <row r="147" spans="2:5" ht="15.75" hidden="1">
      <c r="B147" s="33">
        <v>134</v>
      </c>
      <c r="C147" s="5" t="s">
        <v>89</v>
      </c>
      <c r="D147" s="35" t="s">
        <v>1708</v>
      </c>
      <c r="E147" s="101"/>
    </row>
    <row r="148" spans="2:5" ht="15.75" hidden="1">
      <c r="B148" s="33">
        <v>135</v>
      </c>
      <c r="C148" s="5" t="s">
        <v>90</v>
      </c>
      <c r="D148" s="35" t="s">
        <v>1709</v>
      </c>
      <c r="E148" s="101"/>
    </row>
    <row r="149" spans="2:5" ht="15.75" hidden="1">
      <c r="B149" s="33">
        <v>136</v>
      </c>
      <c r="C149" s="5" t="s">
        <v>91</v>
      </c>
      <c r="D149" s="35" t="s">
        <v>1710</v>
      </c>
      <c r="E149" s="101"/>
    </row>
    <row r="150" spans="2:5" ht="15.75" hidden="1">
      <c r="B150" s="33">
        <v>137</v>
      </c>
      <c r="C150" s="5" t="s">
        <v>92</v>
      </c>
      <c r="D150" s="35" t="s">
        <v>1711</v>
      </c>
      <c r="E150" s="101"/>
    </row>
    <row r="151" spans="2:5" ht="15.75" hidden="1">
      <c r="B151" s="33">
        <v>138</v>
      </c>
      <c r="C151" s="5" t="s">
        <v>93</v>
      </c>
      <c r="D151" s="40" t="s">
        <v>1712</v>
      </c>
      <c r="E151" s="101"/>
    </row>
    <row r="152" spans="2:5" ht="15.75" hidden="1">
      <c r="B152" s="33">
        <v>139</v>
      </c>
      <c r="C152" s="5" t="s">
        <v>94</v>
      </c>
      <c r="D152" s="40" t="s">
        <v>1713</v>
      </c>
      <c r="E152" s="101"/>
    </row>
    <row r="153" spans="2:5" ht="15.75" hidden="1">
      <c r="B153" s="33">
        <v>140</v>
      </c>
      <c r="C153" s="5" t="s">
        <v>95</v>
      </c>
      <c r="D153" s="40" t="s">
        <v>1714</v>
      </c>
      <c r="E153" s="101"/>
    </row>
    <row r="154" spans="2:5" ht="15.75" hidden="1">
      <c r="B154" s="33">
        <v>141</v>
      </c>
      <c r="C154" s="5" t="s">
        <v>101</v>
      </c>
      <c r="D154" s="35" t="s">
        <v>1715</v>
      </c>
      <c r="E154" s="101"/>
    </row>
    <row r="155" spans="2:5" ht="15.75" hidden="1">
      <c r="B155" s="33">
        <v>142</v>
      </c>
      <c r="C155" s="99" t="s">
        <v>102</v>
      </c>
      <c r="D155" s="35" t="s">
        <v>1445</v>
      </c>
      <c r="E155" s="101"/>
    </row>
    <row r="156" spans="2:5" ht="15.75" hidden="1">
      <c r="B156" s="33">
        <v>143</v>
      </c>
      <c r="C156" s="5" t="s">
        <v>103</v>
      </c>
      <c r="D156" s="35" t="s">
        <v>1716</v>
      </c>
      <c r="E156" s="101"/>
    </row>
    <row r="157" spans="2:5" ht="15.75" hidden="1">
      <c r="B157" s="33">
        <v>144</v>
      </c>
      <c r="C157" s="38" t="s">
        <v>98</v>
      </c>
      <c r="D157" s="35" t="s">
        <v>1717</v>
      </c>
      <c r="E157" s="101"/>
    </row>
    <row r="158" spans="2:5" ht="15.75" hidden="1">
      <c r="B158" s="33">
        <v>145</v>
      </c>
      <c r="C158" s="5" t="s">
        <v>97</v>
      </c>
      <c r="D158" s="35" t="s">
        <v>1718</v>
      </c>
      <c r="E158" s="101"/>
    </row>
    <row r="159" spans="2:5" ht="15.75" hidden="1">
      <c r="B159" s="33">
        <v>146</v>
      </c>
      <c r="C159" s="5" t="s">
        <v>96</v>
      </c>
      <c r="D159" s="40" t="s">
        <v>1719</v>
      </c>
      <c r="E159" s="101"/>
    </row>
    <row r="160" spans="2:5" ht="15.75" hidden="1">
      <c r="B160" s="33">
        <v>147</v>
      </c>
      <c r="C160" s="38" t="s">
        <v>1347</v>
      </c>
      <c r="D160" s="35" t="s">
        <v>1720</v>
      </c>
      <c r="E160" s="101"/>
    </row>
    <row r="161" spans="2:5" ht="15.75" hidden="1">
      <c r="B161" s="33">
        <v>148</v>
      </c>
      <c r="C161" s="34" t="s">
        <v>133</v>
      </c>
      <c r="D161" s="35" t="s">
        <v>1721</v>
      </c>
      <c r="E161" s="101"/>
    </row>
    <row r="162" spans="2:5" ht="15.75" hidden="1">
      <c r="B162" s="33">
        <v>149</v>
      </c>
      <c r="C162" s="5" t="s">
        <v>1349</v>
      </c>
      <c r="D162" s="40" t="s">
        <v>1722</v>
      </c>
      <c r="E162" s="101"/>
    </row>
    <row r="163" spans="2:5" ht="17.25" customHeight="1" hidden="1">
      <c r="B163" s="33">
        <v>150</v>
      </c>
      <c r="C163" s="5" t="s">
        <v>1351</v>
      </c>
      <c r="D163" s="35" t="s">
        <v>1723</v>
      </c>
      <c r="E163" s="101"/>
    </row>
    <row r="164" spans="2:5" ht="17.25" customHeight="1">
      <c r="B164" s="156" t="s">
        <v>1813</v>
      </c>
      <c r="C164" s="101" t="s">
        <v>1813</v>
      </c>
      <c r="D164" s="101" t="s">
        <v>1813</v>
      </c>
      <c r="E164" s="101"/>
    </row>
    <row r="165" spans="2:5" ht="17.25" customHeight="1">
      <c r="B165" s="156" t="s">
        <v>1813</v>
      </c>
      <c r="C165" s="101" t="s">
        <v>1813</v>
      </c>
      <c r="D165" s="101" t="s">
        <v>1813</v>
      </c>
      <c r="E165" s="101"/>
    </row>
    <row r="166" spans="2:5" ht="17.25" customHeight="1">
      <c r="B166" s="156" t="s">
        <v>1813</v>
      </c>
      <c r="C166" s="101" t="s">
        <v>1813</v>
      </c>
      <c r="D166" s="101" t="s">
        <v>1813</v>
      </c>
      <c r="E166" s="101"/>
    </row>
    <row r="167" spans="2:5" ht="15">
      <c r="B167" s="179" t="s">
        <v>1813</v>
      </c>
      <c r="C167" s="102" t="s">
        <v>1813</v>
      </c>
      <c r="D167" s="102" t="s">
        <v>1813</v>
      </c>
      <c r="E167" s="102"/>
    </row>
    <row r="169" spans="4:5" ht="15.75">
      <c r="D169" s="334" t="s">
        <v>2011</v>
      </c>
      <c r="E169" s="334"/>
    </row>
    <row r="170" spans="4:5" ht="15.75">
      <c r="D170" s="327" t="s">
        <v>2009</v>
      </c>
      <c r="E170" s="327"/>
    </row>
    <row r="171" spans="4:5" ht="15.75">
      <c r="D171" s="332" t="s">
        <v>2010</v>
      </c>
      <c r="E171" s="332"/>
    </row>
  </sheetData>
  <sheetProtection/>
  <mergeCells count="5">
    <mergeCell ref="B2:E2"/>
    <mergeCell ref="B4:C4"/>
    <mergeCell ref="D169:E169"/>
    <mergeCell ref="D170:E170"/>
    <mergeCell ref="D171:E171"/>
  </mergeCells>
  <printOptions/>
  <pageMargins left="0.2362204724409449" right="0.2362204724409449" top="0.7480314960629921" bottom="0.7480314960629921" header="0.31496062992125984" footer="0.31496062992125984"/>
  <pageSetup horizontalDpi="600" verticalDpi="600" orientation="portrait" r:id="rId1"/>
  <headerFooter>
    <oddFooter>&amp;C&amp;P</oddFooter>
  </headerFooter>
</worksheet>
</file>

<file path=xl/worksheets/sheet7.xml><?xml version="1.0" encoding="utf-8"?>
<worksheet xmlns="http://schemas.openxmlformats.org/spreadsheetml/2006/main" xmlns:r="http://schemas.openxmlformats.org/officeDocument/2006/relationships">
  <sheetPr>
    <tabColor rgb="FF00B0F0"/>
  </sheetPr>
  <dimension ref="B1:E26"/>
  <sheetViews>
    <sheetView zoomScalePageLayoutView="0" workbookViewId="0" topLeftCell="A1">
      <selection activeCell="I6" sqref="I6"/>
    </sheetView>
  </sheetViews>
  <sheetFormatPr defaultColWidth="9.140625" defaultRowHeight="15"/>
  <cols>
    <col min="1" max="1" width="4.8515625" style="175" customWidth="1"/>
    <col min="2" max="2" width="6.00390625" style="94" customWidth="1"/>
    <col min="3" max="3" width="37.421875" style="94" customWidth="1"/>
    <col min="4" max="4" width="18.28125" style="94" customWidth="1"/>
    <col min="5" max="5" width="29.8515625" style="94" customWidth="1"/>
    <col min="6" max="16384" width="9.140625" style="175" customWidth="1"/>
  </cols>
  <sheetData>
    <row r="1" ht="16.5">
      <c r="B1" s="146" t="s">
        <v>2282</v>
      </c>
    </row>
    <row r="2" spans="2:5" ht="49.5" customHeight="1">
      <c r="B2" s="336" t="s">
        <v>2281</v>
      </c>
      <c r="C2" s="336"/>
      <c r="D2" s="336"/>
      <c r="E2" s="336"/>
    </row>
    <row r="3" spans="2:4" ht="24" customHeight="1">
      <c r="B3" s="95"/>
      <c r="C3" s="95"/>
      <c r="D3" s="95" t="s">
        <v>2007</v>
      </c>
    </row>
    <row r="4" spans="2:5" ht="15.75">
      <c r="B4" s="326" t="s">
        <v>128</v>
      </c>
      <c r="C4" s="326"/>
      <c r="D4" s="176" t="s">
        <v>1898</v>
      </c>
      <c r="E4" s="176"/>
    </row>
    <row r="5" spans="2:5" ht="15.75">
      <c r="B5" s="177"/>
      <c r="C5" s="96"/>
      <c r="D5" s="96"/>
      <c r="E5" s="96"/>
    </row>
    <row r="6" spans="2:5" s="178" customFormat="1" ht="29.25">
      <c r="B6" s="173" t="s">
        <v>1</v>
      </c>
      <c r="C6" s="173" t="s">
        <v>2003</v>
      </c>
      <c r="D6" s="173" t="s">
        <v>3</v>
      </c>
      <c r="E6" s="174" t="s">
        <v>2278</v>
      </c>
    </row>
    <row r="7" spans="2:5" ht="15">
      <c r="B7" s="97" t="s">
        <v>13</v>
      </c>
      <c r="C7" s="97" t="s">
        <v>14</v>
      </c>
      <c r="D7" s="97" t="s">
        <v>15</v>
      </c>
      <c r="E7" s="97">
        <v>1</v>
      </c>
    </row>
    <row r="8" spans="2:5" ht="15.75">
      <c r="B8" s="127">
        <v>1</v>
      </c>
      <c r="C8" s="98" t="s">
        <v>190</v>
      </c>
      <c r="D8" s="155"/>
      <c r="E8" s="155"/>
    </row>
    <row r="9" spans="2:5" ht="15.75">
      <c r="B9" s="33">
        <v>2</v>
      </c>
      <c r="C9" s="99" t="s">
        <v>1902</v>
      </c>
      <c r="D9" s="35" t="s">
        <v>1521</v>
      </c>
      <c r="E9" s="101"/>
    </row>
    <row r="10" spans="2:5" ht="15.75">
      <c r="B10" s="33"/>
      <c r="C10" s="34" t="s">
        <v>226</v>
      </c>
      <c r="D10" s="35" t="s">
        <v>1446</v>
      </c>
      <c r="E10" s="101"/>
    </row>
    <row r="11" spans="2:5" ht="15.75">
      <c r="B11" s="33"/>
      <c r="C11" s="34" t="s">
        <v>227</v>
      </c>
      <c r="D11" s="35" t="s">
        <v>1823</v>
      </c>
      <c r="E11" s="156"/>
    </row>
    <row r="12" spans="2:5" ht="31.5">
      <c r="B12" s="128">
        <v>3</v>
      </c>
      <c r="C12" s="100" t="s">
        <v>1354</v>
      </c>
      <c r="D12" s="156" t="s">
        <v>1445</v>
      </c>
      <c r="E12" s="156"/>
    </row>
    <row r="13" spans="2:5" ht="15.75">
      <c r="B13" s="128">
        <v>4</v>
      </c>
      <c r="C13" s="100" t="s">
        <v>1903</v>
      </c>
      <c r="D13" s="101" t="s">
        <v>1522</v>
      </c>
      <c r="E13" s="101"/>
    </row>
    <row r="14" spans="2:5" ht="15.75">
      <c r="B14" s="128"/>
      <c r="C14" s="100" t="s">
        <v>226</v>
      </c>
      <c r="D14" s="101" t="s">
        <v>1447</v>
      </c>
      <c r="E14" s="101"/>
    </row>
    <row r="15" spans="2:5" ht="15.75">
      <c r="B15" s="128"/>
      <c r="C15" s="100" t="s">
        <v>227</v>
      </c>
      <c r="D15" s="101" t="s">
        <v>1824</v>
      </c>
      <c r="E15" s="101"/>
    </row>
    <row r="16" spans="2:5" ht="15.75">
      <c r="B16" s="128">
        <v>5</v>
      </c>
      <c r="C16" s="100" t="s">
        <v>1904</v>
      </c>
      <c r="D16" s="101" t="s">
        <v>1523</v>
      </c>
      <c r="E16" s="101"/>
    </row>
    <row r="17" spans="2:5" ht="15.75">
      <c r="B17" s="33"/>
      <c r="C17" s="34" t="s">
        <v>226</v>
      </c>
      <c r="D17" s="35" t="s">
        <v>1448</v>
      </c>
      <c r="E17" s="101"/>
    </row>
    <row r="18" spans="2:5" ht="17.25" customHeight="1">
      <c r="B18" s="33"/>
      <c r="C18" s="34" t="s">
        <v>227</v>
      </c>
      <c r="D18" s="35" t="s">
        <v>1825</v>
      </c>
      <c r="E18" s="101"/>
    </row>
    <row r="19" spans="2:5" ht="17.25" customHeight="1">
      <c r="B19" s="156" t="s">
        <v>1813</v>
      </c>
      <c r="C19" s="101" t="s">
        <v>1813</v>
      </c>
      <c r="D19" s="101" t="s">
        <v>1813</v>
      </c>
      <c r="E19" s="101"/>
    </row>
    <row r="20" spans="2:5" ht="17.25" customHeight="1">
      <c r="B20" s="156" t="s">
        <v>1813</v>
      </c>
      <c r="C20" s="101" t="s">
        <v>1813</v>
      </c>
      <c r="D20" s="101" t="s">
        <v>1813</v>
      </c>
      <c r="E20" s="101"/>
    </row>
    <row r="21" spans="2:5" ht="17.25" customHeight="1">
      <c r="B21" s="156" t="s">
        <v>1813</v>
      </c>
      <c r="C21" s="101" t="s">
        <v>1813</v>
      </c>
      <c r="D21" s="101" t="s">
        <v>1813</v>
      </c>
      <c r="E21" s="101"/>
    </row>
    <row r="22" spans="2:5" ht="15">
      <c r="B22" s="179" t="s">
        <v>1813</v>
      </c>
      <c r="C22" s="102" t="s">
        <v>1813</v>
      </c>
      <c r="D22" s="102" t="s">
        <v>1813</v>
      </c>
      <c r="E22" s="102"/>
    </row>
    <row r="24" spans="4:5" ht="15.75">
      <c r="D24" s="334" t="s">
        <v>2011</v>
      </c>
      <c r="E24" s="334"/>
    </row>
    <row r="25" spans="4:5" ht="15.75">
      <c r="D25" s="327" t="s">
        <v>2009</v>
      </c>
      <c r="E25" s="327"/>
    </row>
    <row r="26" spans="4:5" ht="15.75">
      <c r="D26" s="332" t="s">
        <v>2010</v>
      </c>
      <c r="E26" s="332"/>
    </row>
  </sheetData>
  <sheetProtection/>
  <mergeCells count="5">
    <mergeCell ref="B2:E2"/>
    <mergeCell ref="B4:C4"/>
    <mergeCell ref="D24:E24"/>
    <mergeCell ref="D25:E25"/>
    <mergeCell ref="D26:E26"/>
  </mergeCells>
  <printOptions/>
  <pageMargins left="0.2362204724409449" right="0.2362204724409449" top="0.7480314960629921" bottom="0.7480314960629921" header="0.31496062992125984" footer="0.31496062992125984"/>
  <pageSetup horizontalDpi="600" verticalDpi="600" orientation="portrait" r:id="rId1"/>
  <headerFooter>
    <oddFooter>&amp;C&amp;P</oddFooter>
  </headerFooter>
</worksheet>
</file>

<file path=xl/worksheets/sheet8.xml><?xml version="1.0" encoding="utf-8"?>
<worksheet xmlns="http://schemas.openxmlformats.org/spreadsheetml/2006/main" xmlns:r="http://schemas.openxmlformats.org/officeDocument/2006/relationships">
  <sheetPr>
    <tabColor rgb="FF00B0F0"/>
  </sheetPr>
  <dimension ref="B1:F26"/>
  <sheetViews>
    <sheetView zoomScalePageLayoutView="0" workbookViewId="0" topLeftCell="A1">
      <selection activeCell="I6" sqref="I6"/>
    </sheetView>
  </sheetViews>
  <sheetFormatPr defaultColWidth="9.140625" defaultRowHeight="15"/>
  <cols>
    <col min="1" max="1" width="4.8515625" style="175" customWidth="1"/>
    <col min="2" max="2" width="6.00390625" style="94" customWidth="1"/>
    <col min="3" max="3" width="37.421875" style="94" customWidth="1"/>
    <col min="4" max="4" width="15.57421875" style="94" customWidth="1"/>
    <col min="5" max="5" width="17.8515625" style="94" customWidth="1"/>
    <col min="6" max="6" width="18.28125" style="175" customWidth="1"/>
    <col min="7" max="16384" width="9.140625" style="175" customWidth="1"/>
  </cols>
  <sheetData>
    <row r="1" ht="16.5">
      <c r="B1" s="146" t="s">
        <v>2283</v>
      </c>
    </row>
    <row r="2" spans="2:6" ht="36" customHeight="1">
      <c r="B2" s="336" t="s">
        <v>2428</v>
      </c>
      <c r="C2" s="336"/>
      <c r="D2" s="336"/>
      <c r="E2" s="336"/>
      <c r="F2" s="336"/>
    </row>
    <row r="3" spans="2:4" ht="24" customHeight="1">
      <c r="B3" s="95"/>
      <c r="C3" s="95"/>
      <c r="D3" s="95" t="s">
        <v>2007</v>
      </c>
    </row>
    <row r="4" spans="2:5" ht="15.75">
      <c r="B4" s="326" t="s">
        <v>128</v>
      </c>
      <c r="C4" s="326"/>
      <c r="D4" s="176" t="s">
        <v>1898</v>
      </c>
      <c r="E4" s="176"/>
    </row>
    <row r="5" spans="2:5" ht="15.75">
      <c r="B5" s="177"/>
      <c r="C5" s="96"/>
      <c r="D5" s="96"/>
      <c r="E5" s="96"/>
    </row>
    <row r="6" spans="2:6" s="178" customFormat="1" ht="30.75" customHeight="1">
      <c r="B6" s="173" t="s">
        <v>1</v>
      </c>
      <c r="C6" s="173" t="s">
        <v>2003</v>
      </c>
      <c r="D6" s="173" t="s">
        <v>3</v>
      </c>
      <c r="E6" s="174" t="s">
        <v>2284</v>
      </c>
      <c r="F6" s="174" t="s">
        <v>2285</v>
      </c>
    </row>
    <row r="7" spans="2:6" ht="15">
      <c r="B7" s="97" t="s">
        <v>13</v>
      </c>
      <c r="C7" s="97" t="s">
        <v>14</v>
      </c>
      <c r="D7" s="97" t="s">
        <v>15</v>
      </c>
      <c r="E7" s="97">
        <v>1</v>
      </c>
      <c r="F7" s="97">
        <v>1</v>
      </c>
    </row>
    <row r="8" spans="2:6" ht="22.5" customHeight="1">
      <c r="B8" s="127">
        <v>1</v>
      </c>
      <c r="C8" s="203" t="s">
        <v>190</v>
      </c>
      <c r="D8" s="204" t="s">
        <v>2045</v>
      </c>
      <c r="E8" s="155"/>
      <c r="F8" s="155"/>
    </row>
    <row r="9" spans="2:6" ht="22.5" customHeight="1">
      <c r="B9" s="33">
        <v>2</v>
      </c>
      <c r="C9" s="99" t="s">
        <v>1203</v>
      </c>
      <c r="D9" s="35" t="s">
        <v>1521</v>
      </c>
      <c r="E9" s="101"/>
      <c r="F9" s="101"/>
    </row>
    <row r="10" spans="2:6" ht="22.5" customHeight="1">
      <c r="B10" s="33">
        <v>3</v>
      </c>
      <c r="C10" s="34" t="s">
        <v>1354</v>
      </c>
      <c r="D10" s="35" t="s">
        <v>2046</v>
      </c>
      <c r="E10" s="101"/>
      <c r="F10" s="101"/>
    </row>
    <row r="11" spans="2:6" ht="22.5" customHeight="1">
      <c r="B11" s="33">
        <v>4</v>
      </c>
      <c r="C11" s="34" t="s">
        <v>139</v>
      </c>
      <c r="D11" s="35" t="s">
        <v>1522</v>
      </c>
      <c r="E11" s="156"/>
      <c r="F11" s="156"/>
    </row>
    <row r="12" spans="2:6" ht="22.5" customHeight="1">
      <c r="B12" s="128">
        <v>5</v>
      </c>
      <c r="C12" s="100" t="s">
        <v>140</v>
      </c>
      <c r="D12" s="205" t="s">
        <v>1523</v>
      </c>
      <c r="E12" s="156"/>
      <c r="F12" s="156"/>
    </row>
    <row r="13" spans="2:6" ht="22.5" customHeight="1">
      <c r="B13" s="128">
        <v>6</v>
      </c>
      <c r="C13" s="100" t="s">
        <v>141</v>
      </c>
      <c r="D13" s="205" t="s">
        <v>1524</v>
      </c>
      <c r="E13" s="101"/>
      <c r="F13" s="101"/>
    </row>
    <row r="14" spans="2:6" ht="22.5" customHeight="1">
      <c r="B14" s="128">
        <v>7</v>
      </c>
      <c r="C14" s="100" t="s">
        <v>142</v>
      </c>
      <c r="D14" s="205" t="s">
        <v>1525</v>
      </c>
      <c r="E14" s="101"/>
      <c r="F14" s="101"/>
    </row>
    <row r="15" spans="2:6" ht="22.5" customHeight="1">
      <c r="B15" s="128">
        <v>8</v>
      </c>
      <c r="C15" s="100" t="s">
        <v>143</v>
      </c>
      <c r="D15" s="205" t="s">
        <v>1526</v>
      </c>
      <c r="E15" s="101"/>
      <c r="F15" s="101"/>
    </row>
    <row r="16" spans="2:6" ht="22.5" customHeight="1">
      <c r="B16" s="128">
        <v>9</v>
      </c>
      <c r="C16" s="100" t="s">
        <v>144</v>
      </c>
      <c r="D16" s="205" t="s">
        <v>1527</v>
      </c>
      <c r="E16" s="101"/>
      <c r="F16" s="101"/>
    </row>
    <row r="17" spans="2:6" ht="22.5" customHeight="1">
      <c r="B17" s="33">
        <v>10</v>
      </c>
      <c r="C17" s="34" t="s">
        <v>145</v>
      </c>
      <c r="D17" s="35" t="s">
        <v>1528</v>
      </c>
      <c r="E17" s="101"/>
      <c r="F17" s="101"/>
    </row>
    <row r="18" spans="2:6" ht="15.75">
      <c r="B18" s="33">
        <v>11</v>
      </c>
      <c r="C18" s="34" t="s">
        <v>146</v>
      </c>
      <c r="D18" s="35" t="s">
        <v>1529</v>
      </c>
      <c r="E18" s="101"/>
      <c r="F18" s="101"/>
    </row>
    <row r="19" spans="2:6" ht="15">
      <c r="B19" s="156" t="s">
        <v>1813</v>
      </c>
      <c r="C19" s="101" t="s">
        <v>1813</v>
      </c>
      <c r="D19" s="101" t="s">
        <v>1813</v>
      </c>
      <c r="E19" s="101"/>
      <c r="F19" s="101"/>
    </row>
    <row r="20" spans="2:6" ht="17.25" customHeight="1">
      <c r="B20" s="156" t="s">
        <v>1813</v>
      </c>
      <c r="C20" s="101" t="s">
        <v>1813</v>
      </c>
      <c r="D20" s="101" t="s">
        <v>1813</v>
      </c>
      <c r="E20" s="101"/>
      <c r="F20" s="101"/>
    </row>
    <row r="21" spans="2:6" ht="17.25" customHeight="1">
      <c r="B21" s="156" t="s">
        <v>1813</v>
      </c>
      <c r="C21" s="101" t="s">
        <v>1813</v>
      </c>
      <c r="D21" s="101" t="s">
        <v>1813</v>
      </c>
      <c r="E21" s="101"/>
      <c r="F21" s="101"/>
    </row>
    <row r="22" spans="2:6" ht="15">
      <c r="B22" s="179" t="s">
        <v>1813</v>
      </c>
      <c r="C22" s="102" t="s">
        <v>1813</v>
      </c>
      <c r="D22" s="102" t="s">
        <v>1813</v>
      </c>
      <c r="E22" s="102"/>
      <c r="F22" s="102"/>
    </row>
    <row r="24" spans="4:6" ht="15.75">
      <c r="D24" s="334" t="s">
        <v>2011</v>
      </c>
      <c r="E24" s="334"/>
      <c r="F24" s="334"/>
    </row>
    <row r="25" spans="4:6" ht="15.75">
      <c r="D25" s="327" t="s">
        <v>2009</v>
      </c>
      <c r="E25" s="327"/>
      <c r="F25" s="327"/>
    </row>
    <row r="26" spans="4:6" ht="15.75">
      <c r="D26" s="332" t="s">
        <v>2010</v>
      </c>
      <c r="E26" s="332"/>
      <c r="F26" s="332"/>
    </row>
  </sheetData>
  <sheetProtection/>
  <mergeCells count="5">
    <mergeCell ref="B4:C4"/>
    <mergeCell ref="D24:F24"/>
    <mergeCell ref="D25:F25"/>
    <mergeCell ref="D26:F26"/>
    <mergeCell ref="B2:F2"/>
  </mergeCells>
  <printOptions/>
  <pageMargins left="0.2362204724409449" right="0.2362204724409449" top="0.7480314960629921" bottom="0.7480314960629921" header="0.31496062992125984" footer="0.31496062992125984"/>
  <pageSetup horizontalDpi="600" verticalDpi="600" orientation="portrait" r:id="rId1"/>
  <headerFooter>
    <oddFooter>&amp;C&amp;P</oddFooter>
  </headerFooter>
</worksheet>
</file>

<file path=xl/worksheets/sheet9.xml><?xml version="1.0" encoding="utf-8"?>
<worksheet xmlns="http://schemas.openxmlformats.org/spreadsheetml/2006/main" xmlns:r="http://schemas.openxmlformats.org/officeDocument/2006/relationships">
  <sheetPr>
    <tabColor rgb="FF002060"/>
  </sheetPr>
  <dimension ref="B1:Q34"/>
  <sheetViews>
    <sheetView zoomScalePageLayoutView="0" workbookViewId="0" topLeftCell="A1">
      <selection activeCell="L2" sqref="L2:Q5"/>
    </sheetView>
  </sheetViews>
  <sheetFormatPr defaultColWidth="9.140625" defaultRowHeight="15"/>
  <cols>
    <col min="1" max="1" width="0.9921875" style="254" customWidth="1"/>
    <col min="2" max="2" width="31.28125" style="254" customWidth="1"/>
    <col min="3" max="3" width="16.421875" style="254" customWidth="1"/>
    <col min="4" max="4" width="10.8515625" style="254" customWidth="1"/>
    <col min="5" max="5" width="18.28125" style="269" customWidth="1"/>
    <col min="6" max="6" width="19.7109375" style="254" customWidth="1"/>
    <col min="7" max="15" width="9.140625" style="254" customWidth="1"/>
    <col min="16" max="16" width="15.7109375" style="254" customWidth="1"/>
    <col min="17" max="87" width="9.140625" style="254" customWidth="1"/>
    <col min="88" max="88" width="42.28125" style="254" customWidth="1"/>
    <col min="89" max="89" width="11.00390625" style="254" customWidth="1"/>
    <col min="90" max="91" width="10.57421875" style="254" customWidth="1"/>
    <col min="92" max="99" width="10.421875" style="254" customWidth="1"/>
    <col min="100" max="148" width="9.140625" style="254" customWidth="1"/>
    <col min="149" max="153" width="10.140625" style="254" customWidth="1"/>
    <col min="154" max="16384" width="9.140625" style="254" customWidth="1"/>
  </cols>
  <sheetData>
    <row r="1" spans="2:6" ht="18.75">
      <c r="B1" s="338" t="s">
        <v>2410</v>
      </c>
      <c r="C1" s="338"/>
      <c r="D1" s="338"/>
      <c r="E1" s="338"/>
      <c r="F1" s="338"/>
    </row>
    <row r="2" spans="2:17" ht="44.25" customHeight="1">
      <c r="B2" s="339" t="s">
        <v>2411</v>
      </c>
      <c r="C2" s="339"/>
      <c r="D2" s="339"/>
      <c r="E2" s="339"/>
      <c r="F2" s="339"/>
      <c r="G2" s="339"/>
      <c r="H2" s="339"/>
      <c r="I2" s="339"/>
      <c r="J2" s="339"/>
      <c r="K2" s="339"/>
      <c r="L2" s="340" t="s">
        <v>2412</v>
      </c>
      <c r="M2" s="340"/>
      <c r="N2" s="340"/>
      <c r="O2" s="340"/>
      <c r="P2" s="340"/>
      <c r="Q2" s="340"/>
    </row>
    <row r="3" spans="2:17" ht="27" customHeight="1">
      <c r="B3" s="341" t="s">
        <v>2413</v>
      </c>
      <c r="C3" s="341"/>
      <c r="D3" s="341"/>
      <c r="E3" s="341"/>
      <c r="F3" s="341"/>
      <c r="G3" s="341"/>
      <c r="H3" s="341"/>
      <c r="I3" s="341"/>
      <c r="J3" s="341"/>
      <c r="K3" s="341"/>
      <c r="L3" s="340"/>
      <c r="M3" s="340"/>
      <c r="N3" s="340"/>
      <c r="O3" s="340"/>
      <c r="P3" s="340"/>
      <c r="Q3" s="340"/>
    </row>
    <row r="4" spans="2:17" ht="18.75" customHeight="1">
      <c r="B4" s="342" t="s">
        <v>2414</v>
      </c>
      <c r="C4" s="342"/>
      <c r="D4" s="342"/>
      <c r="E4" s="342"/>
      <c r="F4" s="342"/>
      <c r="G4" s="342"/>
      <c r="H4" s="342"/>
      <c r="I4" s="342"/>
      <c r="J4" s="342"/>
      <c r="K4" s="342"/>
      <c r="L4" s="340"/>
      <c r="M4" s="340"/>
      <c r="N4" s="340"/>
      <c r="O4" s="340"/>
      <c r="P4" s="340"/>
      <c r="Q4" s="340"/>
    </row>
    <row r="5" spans="2:17" ht="14.25" customHeight="1">
      <c r="B5" s="255"/>
      <c r="C5" s="255"/>
      <c r="D5" s="255"/>
      <c r="E5" s="255"/>
      <c r="H5" s="256"/>
      <c r="I5" s="256"/>
      <c r="J5" s="256"/>
      <c r="K5" s="255" t="s">
        <v>2415</v>
      </c>
      <c r="L5" s="340"/>
      <c r="M5" s="340"/>
      <c r="N5" s="340"/>
      <c r="O5" s="340"/>
      <c r="P5" s="340"/>
      <c r="Q5" s="340"/>
    </row>
    <row r="6" spans="2:16" ht="18.75" customHeight="1">
      <c r="B6" s="343" t="s">
        <v>2416</v>
      </c>
      <c r="C6" s="343" t="s">
        <v>228</v>
      </c>
      <c r="D6" s="343" t="s">
        <v>2417</v>
      </c>
      <c r="E6" s="344" t="s">
        <v>2418</v>
      </c>
      <c r="F6" s="344"/>
      <c r="G6" s="344"/>
      <c r="H6" s="344"/>
      <c r="I6" s="344"/>
      <c r="J6" s="344"/>
      <c r="K6" s="344"/>
      <c r="P6" s="257"/>
    </row>
    <row r="7" spans="2:11" ht="28.5" customHeight="1">
      <c r="B7" s="343"/>
      <c r="C7" s="343"/>
      <c r="D7" s="343"/>
      <c r="E7" s="258" t="s">
        <v>2419</v>
      </c>
      <c r="F7" s="258" t="s">
        <v>2420</v>
      </c>
      <c r="G7" s="259" t="s">
        <v>1813</v>
      </c>
      <c r="H7" s="258" t="s">
        <v>2421</v>
      </c>
      <c r="I7" s="258" t="s">
        <v>2422</v>
      </c>
      <c r="J7" s="258" t="s">
        <v>2255</v>
      </c>
      <c r="K7" s="260" t="s">
        <v>2423</v>
      </c>
    </row>
    <row r="8" spans="2:11" ht="15" customHeight="1">
      <c r="B8" s="261" t="s">
        <v>13</v>
      </c>
      <c r="C8" s="261" t="s">
        <v>14</v>
      </c>
      <c r="D8" s="261">
        <v>1</v>
      </c>
      <c r="E8" s="261">
        <v>2</v>
      </c>
      <c r="F8" s="261">
        <v>3</v>
      </c>
      <c r="G8" s="261" t="s">
        <v>2424</v>
      </c>
      <c r="H8" s="261" t="s">
        <v>2424</v>
      </c>
      <c r="I8" s="261" t="s">
        <v>2424</v>
      </c>
      <c r="J8" s="261" t="s">
        <v>2424</v>
      </c>
      <c r="K8" s="261" t="s">
        <v>2424</v>
      </c>
    </row>
    <row r="9" spans="2:11" ht="15" customHeight="1">
      <c r="B9" s="262" t="s">
        <v>2425</v>
      </c>
      <c r="C9" s="263"/>
      <c r="D9" s="264"/>
      <c r="E9" s="264"/>
      <c r="F9" s="264"/>
      <c r="G9" s="264"/>
      <c r="H9" s="264"/>
      <c r="I9" s="264"/>
      <c r="J9" s="264"/>
      <c r="K9" s="264"/>
    </row>
    <row r="10" spans="2:11" ht="15" customHeight="1">
      <c r="B10" s="265" t="s">
        <v>2255</v>
      </c>
      <c r="C10" s="266"/>
      <c r="D10" s="265"/>
      <c r="E10" s="265"/>
      <c r="F10" s="265"/>
      <c r="G10" s="265"/>
      <c r="H10" s="265"/>
      <c r="I10" s="265"/>
      <c r="J10" s="265"/>
      <c r="K10" s="265"/>
    </row>
    <row r="11" spans="2:6" ht="12.75">
      <c r="B11" s="267" t="s">
        <v>2426</v>
      </c>
      <c r="C11" s="267"/>
      <c r="D11" s="267"/>
      <c r="E11" s="268"/>
      <c r="F11" s="267"/>
    </row>
    <row r="12" spans="2:6" ht="12.75">
      <c r="B12" s="267"/>
      <c r="C12" s="267"/>
      <c r="D12" s="267"/>
      <c r="E12" s="268"/>
      <c r="F12" s="267"/>
    </row>
    <row r="13" spans="2:6" ht="12.75">
      <c r="B13" s="267"/>
      <c r="C13" s="267"/>
      <c r="D13" s="267"/>
      <c r="E13" s="268"/>
      <c r="F13" s="267"/>
    </row>
    <row r="14" spans="2:6" ht="12.75">
      <c r="B14" s="267"/>
      <c r="C14" s="267"/>
      <c r="D14" s="267"/>
      <c r="E14" s="268"/>
      <c r="F14" s="267"/>
    </row>
    <row r="15" spans="2:6" ht="12.75">
      <c r="B15" s="267"/>
      <c r="C15" s="267"/>
      <c r="D15" s="267"/>
      <c r="E15" s="268"/>
      <c r="F15" s="267"/>
    </row>
    <row r="16" spans="2:6" ht="12.75">
      <c r="B16" s="267"/>
      <c r="C16" s="267"/>
      <c r="D16" s="267"/>
      <c r="E16" s="268"/>
      <c r="F16" s="267"/>
    </row>
    <row r="17" spans="2:6" ht="12.75">
      <c r="B17" s="267"/>
      <c r="C17" s="267"/>
      <c r="D17" s="267"/>
      <c r="E17" s="268"/>
      <c r="F17" s="267"/>
    </row>
    <row r="18" spans="2:6" ht="12.75">
      <c r="B18" s="267"/>
      <c r="C18" s="267"/>
      <c r="D18" s="267"/>
      <c r="E18" s="268"/>
      <c r="F18" s="267"/>
    </row>
    <row r="19" spans="2:6" ht="12.75">
      <c r="B19" s="267"/>
      <c r="C19" s="267"/>
      <c r="D19" s="267"/>
      <c r="E19" s="268"/>
      <c r="F19" s="267"/>
    </row>
    <row r="20" spans="2:6" ht="12.75">
      <c r="B20" s="267"/>
      <c r="C20" s="267"/>
      <c r="D20" s="267"/>
      <c r="E20" s="268"/>
      <c r="F20" s="267"/>
    </row>
    <row r="21" spans="2:6" ht="12.75">
      <c r="B21" s="267"/>
      <c r="C21" s="267"/>
      <c r="D21" s="267"/>
      <c r="E21" s="268"/>
      <c r="F21" s="267"/>
    </row>
    <row r="22" spans="2:6" ht="12.75">
      <c r="B22" s="267"/>
      <c r="C22" s="267"/>
      <c r="D22" s="267"/>
      <c r="E22" s="268"/>
      <c r="F22" s="267"/>
    </row>
    <row r="23" spans="2:6" ht="12.75">
      <c r="B23" s="267"/>
      <c r="C23" s="267"/>
      <c r="D23" s="267"/>
      <c r="E23" s="268"/>
      <c r="F23" s="267"/>
    </row>
    <row r="24" spans="2:6" ht="12.75">
      <c r="B24" s="267"/>
      <c r="C24" s="267"/>
      <c r="D24" s="267"/>
      <c r="E24" s="268"/>
      <c r="F24" s="267"/>
    </row>
    <row r="25" spans="2:6" ht="12.75">
      <c r="B25" s="267"/>
      <c r="C25" s="267"/>
      <c r="D25" s="267"/>
      <c r="E25" s="268"/>
      <c r="F25" s="267"/>
    </row>
    <row r="26" spans="2:6" ht="12.75">
      <c r="B26" s="267"/>
      <c r="C26" s="267"/>
      <c r="D26" s="267"/>
      <c r="E26" s="268"/>
      <c r="F26" s="267"/>
    </row>
    <row r="27" spans="2:6" ht="12.75">
      <c r="B27" s="267"/>
      <c r="C27" s="267"/>
      <c r="D27" s="267"/>
      <c r="E27" s="268"/>
      <c r="F27" s="267"/>
    </row>
    <row r="28" spans="2:6" ht="12.75">
      <c r="B28" s="267"/>
      <c r="C28" s="267"/>
      <c r="D28" s="267"/>
      <c r="E28" s="268"/>
      <c r="F28" s="267"/>
    </row>
    <row r="29" spans="2:6" ht="12.75">
      <c r="B29" s="267"/>
      <c r="C29" s="267"/>
      <c r="D29" s="267"/>
      <c r="E29" s="268"/>
      <c r="F29" s="267"/>
    </row>
    <row r="30" spans="2:6" ht="12.75">
      <c r="B30" s="267"/>
      <c r="C30" s="267"/>
      <c r="D30" s="267"/>
      <c r="E30" s="268"/>
      <c r="F30" s="267"/>
    </row>
    <row r="31" spans="2:6" ht="12.75">
      <c r="B31" s="267"/>
      <c r="C31" s="267"/>
      <c r="D31" s="267"/>
      <c r="E31" s="268"/>
      <c r="F31" s="267"/>
    </row>
    <row r="32" spans="2:6" ht="12.75">
      <c r="B32" s="267"/>
      <c r="C32" s="267"/>
      <c r="D32" s="267"/>
      <c r="E32" s="268"/>
      <c r="F32" s="267"/>
    </row>
    <row r="33" spans="2:6" ht="12.75">
      <c r="B33" s="267"/>
      <c r="C33" s="267"/>
      <c r="D33" s="267"/>
      <c r="E33" s="268"/>
      <c r="F33" s="267"/>
    </row>
    <row r="34" spans="2:6" ht="12.75">
      <c r="B34" s="267"/>
      <c r="C34" s="267"/>
      <c r="D34" s="267"/>
      <c r="E34" s="268"/>
      <c r="F34" s="267"/>
    </row>
  </sheetData>
  <sheetProtection/>
  <mergeCells count="9">
    <mergeCell ref="B1:F1"/>
    <mergeCell ref="B2:K2"/>
    <mergeCell ref="L2:Q5"/>
    <mergeCell ref="B3:K3"/>
    <mergeCell ref="B4:K4"/>
    <mergeCell ref="B6:B7"/>
    <mergeCell ref="C6:C7"/>
    <mergeCell ref="D6:D7"/>
    <mergeCell ref="E6:K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dsnguyen</dc:creator>
  <cp:keywords/>
  <dc:description/>
  <cp:lastModifiedBy>Đinh Sỹ Nguyên</cp:lastModifiedBy>
  <cp:lastPrinted>2019-09-27T02:44:40Z</cp:lastPrinted>
  <dcterms:created xsi:type="dcterms:W3CDTF">2018-07-11T02:13:52Z</dcterms:created>
  <dcterms:modified xsi:type="dcterms:W3CDTF">2019-09-27T02:45:34Z</dcterms:modified>
  <cp:category/>
  <cp:version/>
  <cp:contentType/>
  <cp:contentStatus/>
</cp:coreProperties>
</file>